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isasa\Desktop\"/>
    </mc:Choice>
  </mc:AlternateContent>
  <bookViews>
    <workbookView xWindow="0" yWindow="0" windowWidth="28800" windowHeight="12435"/>
  </bookViews>
  <sheets>
    <sheet name="Instructions" sheetId="1" r:id="rId1"/>
    <sheet name="Salary costs specification" sheetId="4" r:id="rId2"/>
  </sheets>
  <definedNames>
    <definedName name="_xlnm.Print_Area" localSheetId="0">Instructions!$A$1:$K$30</definedName>
    <definedName name="_xlnm.Print_Area" localSheetId="1">'Salary costs specification'!$A$1:$M$233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L13" i="4"/>
  <c r="L12" i="4"/>
  <c r="L11" i="4"/>
  <c r="L10" i="4"/>
  <c r="G21" i="4" l="1"/>
  <c r="E35" i="4"/>
  <c r="G35" i="4" s="1"/>
  <c r="F35" i="4"/>
  <c r="L224" i="4"/>
  <c r="K224" i="4"/>
  <c r="G210" i="4"/>
  <c r="H210" i="4"/>
  <c r="J210" i="4" s="1"/>
  <c r="I210" i="4"/>
  <c r="G211" i="4"/>
  <c r="H211" i="4"/>
  <c r="I211" i="4"/>
  <c r="I224" i="4" s="1"/>
  <c r="G212" i="4"/>
  <c r="H212" i="4"/>
  <c r="J212" i="4" s="1"/>
  <c r="I212" i="4"/>
  <c r="G213" i="4"/>
  <c r="H213" i="4"/>
  <c r="J213" i="4" s="1"/>
  <c r="I213" i="4"/>
  <c r="G214" i="4"/>
  <c r="H214" i="4"/>
  <c r="J214" i="4" s="1"/>
  <c r="I214" i="4"/>
  <c r="G215" i="4"/>
  <c r="H215" i="4"/>
  <c r="I215" i="4"/>
  <c r="G216" i="4"/>
  <c r="H216" i="4"/>
  <c r="J216" i="4" s="1"/>
  <c r="I216" i="4"/>
  <c r="G217" i="4"/>
  <c r="H217" i="4"/>
  <c r="J217" i="4" s="1"/>
  <c r="I217" i="4"/>
  <c r="G218" i="4"/>
  <c r="H218" i="4"/>
  <c r="J218" i="4" s="1"/>
  <c r="I218" i="4"/>
  <c r="G219" i="4"/>
  <c r="H219" i="4"/>
  <c r="I219" i="4"/>
  <c r="G220" i="4"/>
  <c r="H220" i="4"/>
  <c r="J220" i="4" s="1"/>
  <c r="I220" i="4"/>
  <c r="G221" i="4"/>
  <c r="H221" i="4"/>
  <c r="J221" i="4" s="1"/>
  <c r="I221" i="4"/>
  <c r="G222" i="4"/>
  <c r="H222" i="4"/>
  <c r="J222" i="4" s="1"/>
  <c r="I222" i="4"/>
  <c r="E224" i="4"/>
  <c r="F224" i="4"/>
  <c r="G224" i="4"/>
  <c r="L203" i="4"/>
  <c r="K203" i="4"/>
  <c r="G189" i="4"/>
  <c r="H189" i="4"/>
  <c r="J189" i="4" s="1"/>
  <c r="I189" i="4"/>
  <c r="G190" i="4"/>
  <c r="H190" i="4"/>
  <c r="I190" i="4"/>
  <c r="G191" i="4"/>
  <c r="H191" i="4"/>
  <c r="J191" i="4" s="1"/>
  <c r="I191" i="4"/>
  <c r="G192" i="4"/>
  <c r="H192" i="4"/>
  <c r="I192" i="4"/>
  <c r="G193" i="4"/>
  <c r="H193" i="4"/>
  <c r="J193" i="4" s="1"/>
  <c r="I193" i="4"/>
  <c r="G194" i="4"/>
  <c r="H194" i="4"/>
  <c r="I194" i="4"/>
  <c r="G195" i="4"/>
  <c r="H195" i="4"/>
  <c r="J195" i="4" s="1"/>
  <c r="I195" i="4"/>
  <c r="G196" i="4"/>
  <c r="H196" i="4"/>
  <c r="I196" i="4"/>
  <c r="G197" i="4"/>
  <c r="H197" i="4"/>
  <c r="J197" i="4" s="1"/>
  <c r="I197" i="4"/>
  <c r="G198" i="4"/>
  <c r="H198" i="4"/>
  <c r="I198" i="4"/>
  <c r="G199" i="4"/>
  <c r="H199" i="4"/>
  <c r="J199" i="4" s="1"/>
  <c r="I199" i="4"/>
  <c r="G200" i="4"/>
  <c r="H200" i="4"/>
  <c r="I200" i="4"/>
  <c r="G201" i="4"/>
  <c r="H201" i="4"/>
  <c r="J201" i="4" s="1"/>
  <c r="I201" i="4"/>
  <c r="I203" i="4"/>
  <c r="E203" i="4"/>
  <c r="F203" i="4"/>
  <c r="G203" i="4"/>
  <c r="L182" i="4"/>
  <c r="K182" i="4"/>
  <c r="G168" i="4"/>
  <c r="H168" i="4"/>
  <c r="J168" i="4" s="1"/>
  <c r="I168" i="4"/>
  <c r="G169" i="4"/>
  <c r="H169" i="4"/>
  <c r="I169" i="4"/>
  <c r="I182" i="4" s="1"/>
  <c r="G170" i="4"/>
  <c r="H170" i="4"/>
  <c r="J170" i="4" s="1"/>
  <c r="I170" i="4"/>
  <c r="G171" i="4"/>
  <c r="H171" i="4"/>
  <c r="J171" i="4" s="1"/>
  <c r="I171" i="4"/>
  <c r="G172" i="4"/>
  <c r="H172" i="4"/>
  <c r="J172" i="4" s="1"/>
  <c r="I172" i="4"/>
  <c r="G173" i="4"/>
  <c r="H173" i="4"/>
  <c r="I173" i="4"/>
  <c r="G174" i="4"/>
  <c r="H174" i="4"/>
  <c r="J174" i="4" s="1"/>
  <c r="I174" i="4"/>
  <c r="G175" i="4"/>
  <c r="H175" i="4"/>
  <c r="J175" i="4" s="1"/>
  <c r="I175" i="4"/>
  <c r="G176" i="4"/>
  <c r="H176" i="4"/>
  <c r="J176" i="4" s="1"/>
  <c r="I176" i="4"/>
  <c r="G177" i="4"/>
  <c r="H177" i="4"/>
  <c r="I177" i="4"/>
  <c r="G178" i="4"/>
  <c r="H178" i="4"/>
  <c r="J178" i="4" s="1"/>
  <c r="I178" i="4"/>
  <c r="G179" i="4"/>
  <c r="H179" i="4"/>
  <c r="J179" i="4" s="1"/>
  <c r="I179" i="4"/>
  <c r="G180" i="4"/>
  <c r="H180" i="4"/>
  <c r="J180" i="4" s="1"/>
  <c r="I180" i="4"/>
  <c r="H182" i="4"/>
  <c r="E182" i="4"/>
  <c r="F182" i="4"/>
  <c r="G182" i="4" s="1"/>
  <c r="L161" i="4"/>
  <c r="K161" i="4"/>
  <c r="G147" i="4"/>
  <c r="H147" i="4" s="1"/>
  <c r="I147" i="4"/>
  <c r="G148" i="4"/>
  <c r="I148" i="4" s="1"/>
  <c r="H148" i="4"/>
  <c r="G149" i="4"/>
  <c r="H149" i="4" s="1"/>
  <c r="G150" i="4"/>
  <c r="H150" i="4"/>
  <c r="J150" i="4" s="1"/>
  <c r="I150" i="4"/>
  <c r="G151" i="4"/>
  <c r="H151" i="4" s="1"/>
  <c r="J151" i="4" s="1"/>
  <c r="I151" i="4"/>
  <c r="G152" i="4"/>
  <c r="I152" i="4" s="1"/>
  <c r="H152" i="4"/>
  <c r="G153" i="4"/>
  <c r="H153" i="4" s="1"/>
  <c r="G154" i="4"/>
  <c r="H154" i="4"/>
  <c r="J154" i="4" s="1"/>
  <c r="I154" i="4"/>
  <c r="G155" i="4"/>
  <c r="H155" i="4" s="1"/>
  <c r="J155" i="4" s="1"/>
  <c r="I155" i="4"/>
  <c r="G156" i="4"/>
  <c r="I156" i="4" s="1"/>
  <c r="H156" i="4"/>
  <c r="G157" i="4"/>
  <c r="H157" i="4" s="1"/>
  <c r="G158" i="4"/>
  <c r="H158" i="4"/>
  <c r="J158" i="4" s="1"/>
  <c r="I158" i="4"/>
  <c r="G159" i="4"/>
  <c r="H159" i="4" s="1"/>
  <c r="J159" i="4" s="1"/>
  <c r="I159" i="4"/>
  <c r="E161" i="4"/>
  <c r="F161" i="4"/>
  <c r="G161" i="4"/>
  <c r="L140" i="4"/>
  <c r="K140" i="4"/>
  <c r="G126" i="4"/>
  <c r="I126" i="4" s="1"/>
  <c r="H126" i="4"/>
  <c r="G127" i="4"/>
  <c r="H127" i="4" s="1"/>
  <c r="G128" i="4"/>
  <c r="H128" i="4"/>
  <c r="J128" i="4" s="1"/>
  <c r="I128" i="4"/>
  <c r="G129" i="4"/>
  <c r="H129" i="4" s="1"/>
  <c r="J129" i="4" s="1"/>
  <c r="I129" i="4"/>
  <c r="G130" i="4"/>
  <c r="I130" i="4" s="1"/>
  <c r="H130" i="4"/>
  <c r="G131" i="4"/>
  <c r="H131" i="4" s="1"/>
  <c r="G132" i="4"/>
  <c r="H132" i="4"/>
  <c r="J132" i="4" s="1"/>
  <c r="I132" i="4"/>
  <c r="G133" i="4"/>
  <c r="H133" i="4" s="1"/>
  <c r="J133" i="4" s="1"/>
  <c r="I133" i="4"/>
  <c r="G134" i="4"/>
  <c r="I134" i="4" s="1"/>
  <c r="H134" i="4"/>
  <c r="G135" i="4"/>
  <c r="H135" i="4" s="1"/>
  <c r="G136" i="4"/>
  <c r="H136" i="4"/>
  <c r="J136" i="4" s="1"/>
  <c r="I136" i="4"/>
  <c r="G137" i="4"/>
  <c r="H137" i="4" s="1"/>
  <c r="J137" i="4" s="1"/>
  <c r="I137" i="4"/>
  <c r="G138" i="4"/>
  <c r="I138" i="4" s="1"/>
  <c r="H138" i="4"/>
  <c r="E140" i="4"/>
  <c r="F140" i="4"/>
  <c r="G140" i="4" s="1"/>
  <c r="L119" i="4"/>
  <c r="K119" i="4"/>
  <c r="G105" i="4"/>
  <c r="H105" i="4" s="1"/>
  <c r="G106" i="4"/>
  <c r="H106" i="4"/>
  <c r="J106" i="4" s="1"/>
  <c r="I106" i="4"/>
  <c r="G107" i="4"/>
  <c r="H107" i="4" s="1"/>
  <c r="J107" i="4" s="1"/>
  <c r="I107" i="4"/>
  <c r="G108" i="4"/>
  <c r="I108" i="4" s="1"/>
  <c r="H108" i="4"/>
  <c r="G109" i="4"/>
  <c r="H109" i="4" s="1"/>
  <c r="G110" i="4"/>
  <c r="H110" i="4"/>
  <c r="J110" i="4" s="1"/>
  <c r="I110" i="4"/>
  <c r="G111" i="4"/>
  <c r="H111" i="4" s="1"/>
  <c r="J111" i="4" s="1"/>
  <c r="I111" i="4"/>
  <c r="G112" i="4"/>
  <c r="I112" i="4" s="1"/>
  <c r="H112" i="4"/>
  <c r="G113" i="4"/>
  <c r="H113" i="4" s="1"/>
  <c r="G114" i="4"/>
  <c r="H114" i="4"/>
  <c r="J114" i="4" s="1"/>
  <c r="I114" i="4"/>
  <c r="G115" i="4"/>
  <c r="H115" i="4" s="1"/>
  <c r="J115" i="4" s="1"/>
  <c r="I115" i="4"/>
  <c r="G116" i="4"/>
  <c r="I116" i="4" s="1"/>
  <c r="H116" i="4"/>
  <c r="G117" i="4"/>
  <c r="H117" i="4" s="1"/>
  <c r="E119" i="4"/>
  <c r="F119" i="4"/>
  <c r="G119" i="4"/>
  <c r="L98" i="4"/>
  <c r="K98" i="4"/>
  <c r="G84" i="4"/>
  <c r="H84" i="4"/>
  <c r="J84" i="4" s="1"/>
  <c r="I84" i="4"/>
  <c r="G85" i="4"/>
  <c r="H85" i="4" s="1"/>
  <c r="J85" i="4" s="1"/>
  <c r="I85" i="4"/>
  <c r="G86" i="4"/>
  <c r="H86" i="4" s="1"/>
  <c r="G87" i="4"/>
  <c r="H87" i="4" s="1"/>
  <c r="G88" i="4"/>
  <c r="H88" i="4"/>
  <c r="J88" i="4" s="1"/>
  <c r="I88" i="4"/>
  <c r="G89" i="4"/>
  <c r="H89" i="4" s="1"/>
  <c r="J89" i="4" s="1"/>
  <c r="I89" i="4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E98" i="4"/>
  <c r="F98" i="4"/>
  <c r="G98" i="4" s="1"/>
  <c r="L77" i="4"/>
  <c r="K77" i="4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E77" i="4"/>
  <c r="F77" i="4"/>
  <c r="G77" i="4" s="1"/>
  <c r="L56" i="4"/>
  <c r="K56" i="4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E56" i="4"/>
  <c r="F56" i="4"/>
  <c r="G56" i="4"/>
  <c r="K35" i="4"/>
  <c r="L35" i="4"/>
  <c r="G22" i="4"/>
  <c r="G23" i="4"/>
  <c r="I23" i="4" s="1"/>
  <c r="G24" i="4"/>
  <c r="G25" i="4"/>
  <c r="G26" i="4"/>
  <c r="G27" i="4"/>
  <c r="H27" i="4" s="1"/>
  <c r="G28" i="4"/>
  <c r="G29" i="4"/>
  <c r="H29" i="4" s="1"/>
  <c r="J29" i="4" s="1"/>
  <c r="G30" i="4"/>
  <c r="G31" i="4"/>
  <c r="I31" i="4" s="1"/>
  <c r="G32" i="4"/>
  <c r="G33" i="4"/>
  <c r="I33" i="4" s="1"/>
  <c r="H33" i="4"/>
  <c r="J33" i="4" s="1"/>
  <c r="I28" i="4"/>
  <c r="H31" i="4"/>
  <c r="I32" i="4"/>
  <c r="I22" i="4"/>
  <c r="I24" i="4"/>
  <c r="I25" i="4"/>
  <c r="I26" i="4"/>
  <c r="I30" i="4"/>
  <c r="H23" i="4"/>
  <c r="J23" i="4" s="1"/>
  <c r="H28" i="4"/>
  <c r="H30" i="4"/>
  <c r="I21" i="4"/>
  <c r="J30" i="4"/>
  <c r="H26" i="4"/>
  <c r="J26" i="4"/>
  <c r="I29" i="4"/>
  <c r="J28" i="4"/>
  <c r="H22" i="4"/>
  <c r="J22" i="4" s="1"/>
  <c r="H32" i="4"/>
  <c r="J32" i="4" s="1"/>
  <c r="H25" i="4"/>
  <c r="J25" i="4" s="1"/>
  <c r="H21" i="4"/>
  <c r="J21" i="4" s="1"/>
  <c r="H24" i="4"/>
  <c r="J24" i="4" s="1"/>
  <c r="I27" i="4"/>
  <c r="J105" i="4" l="1"/>
  <c r="H119" i="4"/>
  <c r="H140" i="4"/>
  <c r="J47" i="4"/>
  <c r="J65" i="4"/>
  <c r="J157" i="4"/>
  <c r="J147" i="4"/>
  <c r="H161" i="4"/>
  <c r="J87" i="4"/>
  <c r="J31" i="4"/>
  <c r="J42" i="4"/>
  <c r="H56" i="4"/>
  <c r="J64" i="4"/>
  <c r="J35" i="4"/>
  <c r="J27" i="4"/>
  <c r="H35" i="4"/>
  <c r="I35" i="4"/>
  <c r="J53" i="4"/>
  <c r="J71" i="4"/>
  <c r="H77" i="4"/>
  <c r="I90" i="4"/>
  <c r="J90" i="4" s="1"/>
  <c r="I86" i="4"/>
  <c r="J86" i="4" s="1"/>
  <c r="J177" i="4"/>
  <c r="J173" i="4"/>
  <c r="J169" i="4"/>
  <c r="J182" i="4" s="1"/>
  <c r="J200" i="4"/>
  <c r="J196" i="4"/>
  <c r="J192" i="4"/>
  <c r="H224" i="4"/>
  <c r="J219" i="4"/>
  <c r="J215" i="4"/>
  <c r="J224" i="4" s="1"/>
  <c r="J211" i="4"/>
  <c r="I54" i="4"/>
  <c r="J54" i="4" s="1"/>
  <c r="I53" i="4"/>
  <c r="I52" i="4"/>
  <c r="J52" i="4" s="1"/>
  <c r="I51" i="4"/>
  <c r="J51" i="4" s="1"/>
  <c r="I50" i="4"/>
  <c r="J50" i="4" s="1"/>
  <c r="I49" i="4"/>
  <c r="J49" i="4" s="1"/>
  <c r="I48" i="4"/>
  <c r="J48" i="4" s="1"/>
  <c r="I47" i="4"/>
  <c r="I46" i="4"/>
  <c r="J46" i="4" s="1"/>
  <c r="I45" i="4"/>
  <c r="J45" i="4" s="1"/>
  <c r="I44" i="4"/>
  <c r="J44" i="4" s="1"/>
  <c r="I43" i="4"/>
  <c r="J43" i="4" s="1"/>
  <c r="I42" i="4"/>
  <c r="I75" i="4"/>
  <c r="J75" i="4" s="1"/>
  <c r="I74" i="4"/>
  <c r="J74" i="4" s="1"/>
  <c r="I73" i="4"/>
  <c r="J73" i="4" s="1"/>
  <c r="I72" i="4"/>
  <c r="J72" i="4" s="1"/>
  <c r="I71" i="4"/>
  <c r="I70" i="4"/>
  <c r="J70" i="4" s="1"/>
  <c r="I69" i="4"/>
  <c r="J69" i="4" s="1"/>
  <c r="I68" i="4"/>
  <c r="J68" i="4" s="1"/>
  <c r="I67" i="4"/>
  <c r="J67" i="4" s="1"/>
  <c r="I66" i="4"/>
  <c r="J66" i="4" s="1"/>
  <c r="I65" i="4"/>
  <c r="I64" i="4"/>
  <c r="I63" i="4"/>
  <c r="H98" i="4"/>
  <c r="I96" i="4"/>
  <c r="J96" i="4" s="1"/>
  <c r="I95" i="4"/>
  <c r="J95" i="4" s="1"/>
  <c r="I94" i="4"/>
  <c r="J94" i="4" s="1"/>
  <c r="I93" i="4"/>
  <c r="J93" i="4" s="1"/>
  <c r="I92" i="4"/>
  <c r="J92" i="4" s="1"/>
  <c r="I91" i="4"/>
  <c r="J91" i="4" s="1"/>
  <c r="I87" i="4"/>
  <c r="I117" i="4"/>
  <c r="J117" i="4" s="1"/>
  <c r="J116" i="4"/>
  <c r="I113" i="4"/>
  <c r="J113" i="4" s="1"/>
  <c r="J112" i="4"/>
  <c r="I109" i="4"/>
  <c r="J109" i="4" s="1"/>
  <c r="J108" i="4"/>
  <c r="I105" i="4"/>
  <c r="J138" i="4"/>
  <c r="I135" i="4"/>
  <c r="J135" i="4" s="1"/>
  <c r="J134" i="4"/>
  <c r="I131" i="4"/>
  <c r="J131" i="4" s="1"/>
  <c r="J130" i="4"/>
  <c r="I127" i="4"/>
  <c r="J127" i="4" s="1"/>
  <c r="J126" i="4"/>
  <c r="I157" i="4"/>
  <c r="J156" i="4"/>
  <c r="I153" i="4"/>
  <c r="J153" i="4" s="1"/>
  <c r="J152" i="4"/>
  <c r="I149" i="4"/>
  <c r="I161" i="4" s="1"/>
  <c r="J148" i="4"/>
  <c r="H203" i="4"/>
  <c r="J198" i="4"/>
  <c r="J194" i="4"/>
  <c r="J203" i="4" s="1"/>
  <c r="J190" i="4"/>
  <c r="J98" i="4" l="1"/>
  <c r="I140" i="4"/>
  <c r="I77" i="4"/>
  <c r="J63" i="4"/>
  <c r="J77" i="4" s="1"/>
  <c r="I98" i="4"/>
  <c r="J56" i="4"/>
  <c r="J119" i="4"/>
  <c r="I119" i="4"/>
  <c r="I56" i="4"/>
  <c r="J149" i="4"/>
  <c r="J161" i="4" s="1"/>
  <c r="J140" i="4"/>
</calcChain>
</file>

<file path=xl/sharedStrings.xml><?xml version="1.0" encoding="utf-8"?>
<sst xmlns="http://schemas.openxmlformats.org/spreadsheetml/2006/main" count="257" uniqueCount="74">
  <si>
    <t>Project work %</t>
  </si>
  <si>
    <t>Project ID:</t>
  </si>
  <si>
    <t xml:space="preserve">Reporting period: </t>
  </si>
  <si>
    <t>Project salaries</t>
  </si>
  <si>
    <t>Project social charges</t>
  </si>
  <si>
    <t>Paid in reporting period</t>
  </si>
  <si>
    <t>Unpaid balance</t>
  </si>
  <si>
    <t>Employee name and position:</t>
  </si>
  <si>
    <t>Time registration system (mark "X"):</t>
  </si>
  <si>
    <t>Programme timesheet templates used</t>
  </si>
  <si>
    <t>Own system for registering the working hours used</t>
  </si>
  <si>
    <t>No timesheets</t>
  </si>
  <si>
    <t>Month/Year</t>
  </si>
  <si>
    <t>Paid in 
reporting period</t>
  </si>
  <si>
    <t>Total</t>
  </si>
  <si>
    <t>INSTRUCTIONS</t>
  </si>
  <si>
    <t>-</t>
  </si>
  <si>
    <t>Monthly gross salary</t>
  </si>
  <si>
    <t>Social charges %</t>
  </si>
  <si>
    <t>Number of hours worked</t>
  </si>
  <si>
    <t>The % of the social security charges and other remuneration-related costs the employer must pay according to the national legislation</t>
  </si>
  <si>
    <t>Salary costs specification</t>
  </si>
  <si>
    <t>Project acronym:</t>
  </si>
  <si>
    <t>Date:</t>
  </si>
  <si>
    <t>Signature of the partner's representative:</t>
  </si>
  <si>
    <t>Total project salary costs</t>
  </si>
  <si>
    <r>
      <t xml:space="preserve">Monthly gross salary
</t>
    </r>
    <r>
      <rPr>
        <sz val="8"/>
        <rFont val="Calibri"/>
        <family val="2"/>
        <scheme val="minor"/>
      </rPr>
      <t>(a)</t>
    </r>
  </si>
  <si>
    <r>
      <t xml:space="preserve">Social charges
 %
</t>
    </r>
    <r>
      <rPr>
        <sz val="8"/>
        <rFont val="Calibri"/>
        <family val="2"/>
        <scheme val="minor"/>
      </rPr>
      <t>(b)</t>
    </r>
  </si>
  <si>
    <r>
      <t xml:space="preserve">Number of hours worked in the project
</t>
    </r>
    <r>
      <rPr>
        <sz val="8"/>
        <rFont val="Calibri"/>
        <family val="2"/>
        <scheme val="minor"/>
      </rPr>
      <t>(c)</t>
    </r>
  </si>
  <si>
    <r>
      <t xml:space="preserve">Number of hours worked in other tasks
</t>
    </r>
    <r>
      <rPr>
        <sz val="8"/>
        <rFont val="Calibri"/>
        <family val="2"/>
        <scheme val="minor"/>
      </rPr>
      <t>(d)</t>
    </r>
  </si>
  <si>
    <r>
      <t xml:space="preserve">Project work % of full working hours
</t>
    </r>
    <r>
      <rPr>
        <sz val="8"/>
        <rFont val="Calibri"/>
        <family val="2"/>
        <scheme val="minor"/>
      </rPr>
      <t xml:space="preserve">(e ) =(с)/((с)+(d)) </t>
    </r>
  </si>
  <si>
    <r>
      <t xml:space="preserve">Project salary
</t>
    </r>
    <r>
      <rPr>
        <sz val="8"/>
        <rFont val="Calibri"/>
        <family val="2"/>
        <scheme val="minor"/>
      </rPr>
      <t>(f) = (a)*(e )</t>
    </r>
  </si>
  <si>
    <r>
      <t xml:space="preserve">Project social charges
</t>
    </r>
    <r>
      <rPr>
        <sz val="8"/>
        <rFont val="Calibri"/>
        <family val="2"/>
        <scheme val="minor"/>
      </rPr>
      <t>(g) = (a)*(b)*(e )</t>
    </r>
  </si>
  <si>
    <r>
      <t xml:space="preserve">Total project salary
</t>
    </r>
    <r>
      <rPr>
        <sz val="8"/>
        <rFont val="Calibri"/>
        <family val="2"/>
        <scheme val="minor"/>
      </rPr>
      <t>(h)=(f)+(g)</t>
    </r>
  </si>
  <si>
    <t>(Blue cells contain formulas and are automatically filled in)</t>
  </si>
  <si>
    <t>Annex to the Interim and Final payment request</t>
  </si>
  <si>
    <r>
      <t>Name of currency</t>
    </r>
    <r>
      <rPr>
        <sz val="12"/>
        <rFont val="Calibri"/>
        <family val="2"/>
        <scheme val="minor"/>
      </rPr>
      <t xml:space="preserve"> (EUR/RUB)</t>
    </r>
    <r>
      <rPr>
        <b/>
        <sz val="12"/>
        <rFont val="Calibri"/>
        <family val="2"/>
        <scheme val="minor"/>
      </rPr>
      <t>:</t>
    </r>
  </si>
  <si>
    <t>Name of the signatory:</t>
  </si>
  <si>
    <t>Position of the signatory:</t>
  </si>
  <si>
    <t/>
  </si>
  <si>
    <t>Filled in according to the currency in accounting records</t>
  </si>
  <si>
    <t xml:space="preserve">*) If needed add more rows above this row </t>
  </si>
  <si>
    <t>Unpaid balance (see instructions)</t>
  </si>
  <si>
    <t xml:space="preserve">Mark the month and year for which the salary is paid </t>
  </si>
  <si>
    <t xml:space="preserve">Mark the amounts worked in the project and in other tasks according to timesheets. </t>
  </si>
  <si>
    <t>Indicate unpaid balance, if relevant. Note that unpaid expenses are not accepted as eligible!</t>
  </si>
  <si>
    <t xml:space="preserve">Indicate the details of monthly salary costs of each employee of the project. </t>
  </si>
  <si>
    <t>Remember to sign the form!</t>
  </si>
  <si>
    <t>Lead Partner and each Partner must fill in its own report.</t>
  </si>
  <si>
    <t>Upload the signed PDF copies into PROMAS as annexes to interim and final payment request. Paper versions are not required.</t>
  </si>
  <si>
    <t>Fill in project ID, acronym, name of the partner organisation and reporting period.</t>
  </si>
  <si>
    <t xml:space="preserve">Choose the time registration system used: </t>
  </si>
  <si>
    <t>The total monthly gross salary in the organisation</t>
  </si>
  <si>
    <t>Fill in the name of employee and position.</t>
  </si>
  <si>
    <t>programme's timesheet template / organisation's own time recording system / no timesheets (full-time employees)</t>
  </si>
  <si>
    <t>Reported salary costs must be based on employment contract and actual working time for the project.</t>
  </si>
  <si>
    <t>Time registration system used (mark "X"):</t>
  </si>
  <si>
    <t>Programme timesheet template</t>
  </si>
  <si>
    <t xml:space="preserve">Organisation's own time recording system </t>
  </si>
  <si>
    <t>No timesheets (persons working full-time for the project)</t>
  </si>
  <si>
    <t>Name of the Partner organisation:</t>
  </si>
  <si>
    <t>Please find rules and guidance related to salary costs in the Programme Manual, part C.</t>
  </si>
  <si>
    <t>Mark the currency used in the accounting records: Euros or Rubles.</t>
  </si>
  <si>
    <t>Salaries and social costs may not exceed the normal salary level of the organisation and country in question.</t>
  </si>
  <si>
    <t>The share of working time (%) which will be allocated to the project.</t>
  </si>
  <si>
    <t>Auditor's signature</t>
  </si>
  <si>
    <t>Name of the auditor:</t>
  </si>
  <si>
    <t>Name of the audit firm:</t>
  </si>
  <si>
    <t>Summary of salaries for the reporting period:</t>
  </si>
  <si>
    <r>
      <t>Fringe benefits (telephone, car etc.) are</t>
    </r>
    <r>
      <rPr>
        <b/>
        <sz val="11"/>
        <color theme="1"/>
        <rFont val="Calibri"/>
        <family val="2"/>
        <scheme val="minor"/>
      </rPr>
      <t xml:space="preserve"> not</t>
    </r>
    <r>
      <rPr>
        <sz val="11"/>
        <color theme="1"/>
        <rFont val="Calibri"/>
        <family val="2"/>
        <scheme val="minor"/>
      </rPr>
      <t xml:space="preserve"> eligible.</t>
    </r>
  </si>
  <si>
    <r>
      <t xml:space="preserve">The annual holiday payments and holiday compensations are eligible when they are </t>
    </r>
    <r>
      <rPr>
        <b/>
        <sz val="11"/>
        <rFont val="Calibri"/>
        <family val="2"/>
        <scheme val="minor"/>
      </rPr>
      <t>based on national legislation</t>
    </r>
    <r>
      <rPr>
        <sz val="11"/>
        <rFont val="Calibri"/>
        <family val="2"/>
        <scheme val="minor"/>
      </rPr>
      <t>. Note that holiday salaries need to be paid out, reserves are not eligible. Holidays salaries should be reported on separate lines; remove calculation formulas from those lines.</t>
    </r>
  </si>
  <si>
    <t>Template is made for 10 employees. If needed, copy the rows and add more. Note formulas made for "Summary of salaries for the reporting period".</t>
  </si>
  <si>
    <t>Indicate the amount of salary costs actually paid when the report is made, before the auditor carries out ERV.</t>
  </si>
  <si>
    <t>Note that Total project salary costs paid in the reporting period must match with the total staff costs of the Financial report with general ledger specifications.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</si>
</sst>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mm\/yyyy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medium">
        <color rgb="FF027889"/>
      </top>
      <bottom/>
      <diagonal/>
    </border>
    <border>
      <left/>
      <right/>
      <top style="medium">
        <color rgb="FF027889"/>
      </top>
      <bottom/>
      <diagonal/>
    </border>
    <border>
      <left/>
      <right style="thin">
        <color indexed="64"/>
      </right>
      <top style="medium">
        <color rgb="FF027889"/>
      </top>
      <bottom/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/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/>
      <bottom style="medium">
        <color rgb="FF027889"/>
      </bottom>
      <diagonal/>
    </border>
    <border>
      <left/>
      <right/>
      <top/>
      <bottom style="medium">
        <color rgb="FF027889"/>
      </bottom>
      <diagonal/>
    </border>
    <border>
      <left/>
      <right style="thin">
        <color indexed="64"/>
      </right>
      <top/>
      <bottom style="medium">
        <color rgb="FF0278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/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9" fontId="2" fillId="2" borderId="0" xfId="0" applyNumberFormat="1" applyFont="1" applyFill="1" applyAlignment="1"/>
    <xf numFmtId="0" fontId="5" fillId="2" borderId="0" xfId="0" applyFont="1" applyFill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Border="1" applyProtection="1">
      <protection locked="0"/>
    </xf>
    <xf numFmtId="0" fontId="7" fillId="2" borderId="5" xfId="0" applyFont="1" applyFill="1" applyBorder="1"/>
    <xf numFmtId="4" fontId="7" fillId="2" borderId="0" xfId="0" applyNumberFormat="1" applyFont="1" applyFill="1"/>
    <xf numFmtId="10" fontId="7" fillId="2" borderId="0" xfId="1" applyNumberFormat="1" applyFont="1" applyFill="1"/>
    <xf numFmtId="0" fontId="0" fillId="2" borderId="0" xfId="0" applyFont="1" applyFill="1"/>
    <xf numFmtId="0" fontId="8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2" applyFont="1" applyFill="1" applyBorder="1" applyAlignment="1" applyProtection="1">
      <protection locked="0"/>
    </xf>
    <xf numFmtId="0" fontId="4" fillId="2" borderId="5" xfId="2" applyFont="1" applyFill="1" applyBorder="1" applyAlignment="1" applyProtection="1">
      <protection locked="0"/>
    </xf>
    <xf numFmtId="0" fontId="11" fillId="2" borderId="0" xfId="0" applyFont="1" applyFill="1"/>
    <xf numFmtId="0" fontId="11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5" fillId="0" borderId="14" xfId="2" applyFont="1" applyFill="1" applyBorder="1" applyAlignment="1" applyProtection="1">
      <alignment horizontal="center"/>
      <protection locked="0"/>
    </xf>
    <xf numFmtId="0" fontId="15" fillId="0" borderId="4" xfId="2" applyFont="1" applyFill="1" applyBorder="1" applyAlignment="1" applyProtection="1">
      <alignment horizontal="center"/>
      <protection locked="0"/>
    </xf>
    <xf numFmtId="0" fontId="15" fillId="0" borderId="24" xfId="2" applyFont="1" applyFill="1" applyBorder="1" applyAlignment="1" applyProtection="1">
      <alignment horizontal="center"/>
      <protection locked="0"/>
    </xf>
    <xf numFmtId="10" fontId="12" fillId="0" borderId="4" xfId="1" applyNumberFormat="1" applyFont="1" applyFill="1" applyBorder="1" applyAlignment="1" applyProtection="1">
      <alignment horizontal="right" vertical="center"/>
      <protection locked="0"/>
    </xf>
    <xf numFmtId="2" fontId="12" fillId="0" borderId="4" xfId="2" applyNumberFormat="1" applyFont="1" applyFill="1" applyBorder="1" applyAlignment="1" applyProtection="1">
      <alignment horizontal="right" vertical="center"/>
      <protection locked="0"/>
    </xf>
    <xf numFmtId="2" fontId="12" fillId="0" borderId="1" xfId="2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12" fillId="0" borderId="35" xfId="2" applyNumberFormat="1" applyFont="1" applyFill="1" applyBorder="1" applyAlignment="1" applyProtection="1">
      <alignment horizontal="right" vertical="center" wrapText="1"/>
      <protection locked="0"/>
    </xf>
    <xf numFmtId="0" fontId="12" fillId="3" borderId="36" xfId="2" applyFont="1" applyFill="1" applyBorder="1" applyAlignment="1" applyProtection="1">
      <alignment horizontal="left" vertical="center"/>
      <protection locked="0"/>
    </xf>
    <xf numFmtId="0" fontId="12" fillId="3" borderId="37" xfId="2" applyNumberFormat="1" applyFont="1" applyFill="1" applyBorder="1" applyAlignment="1" applyProtection="1">
      <alignment horizontal="right" vertical="center"/>
      <protection locked="0"/>
    </xf>
    <xf numFmtId="2" fontId="12" fillId="3" borderId="37" xfId="2" applyNumberFormat="1" applyFont="1" applyFill="1" applyBorder="1" applyAlignment="1" applyProtection="1">
      <alignment horizontal="right" vertical="center"/>
      <protection locked="0"/>
    </xf>
    <xf numFmtId="2" fontId="12" fillId="3" borderId="38" xfId="2" applyNumberFormat="1" applyFont="1" applyFill="1" applyBorder="1" applyAlignment="1" applyProtection="1">
      <alignment horizontal="right" vertical="center"/>
      <protection locked="0"/>
    </xf>
    <xf numFmtId="10" fontId="12" fillId="3" borderId="34" xfId="1" applyNumberFormat="1" applyFont="1" applyFill="1" applyBorder="1" applyAlignment="1" applyProtection="1">
      <alignment horizontal="right" vertical="center"/>
    </xf>
    <xf numFmtId="4" fontId="12" fillId="3" borderId="4" xfId="2" applyNumberFormat="1" applyFont="1" applyFill="1" applyBorder="1" applyAlignment="1" applyProtection="1">
      <alignment horizontal="right" vertical="center"/>
    </xf>
    <xf numFmtId="4" fontId="12" fillId="3" borderId="4" xfId="1" applyNumberFormat="1" applyFont="1" applyFill="1" applyBorder="1" applyAlignment="1" applyProtection="1">
      <alignment horizontal="right" vertical="center"/>
    </xf>
    <xf numFmtId="4" fontId="12" fillId="3" borderId="35" xfId="1" applyNumberFormat="1" applyFont="1" applyFill="1" applyBorder="1" applyAlignment="1" applyProtection="1">
      <alignment horizontal="right" vertical="center"/>
    </xf>
    <xf numFmtId="4" fontId="12" fillId="3" borderId="40" xfId="2" applyNumberFormat="1" applyFont="1" applyFill="1" applyBorder="1" applyAlignment="1" applyProtection="1">
      <alignment horizontal="right" vertical="center"/>
      <protection locked="0"/>
    </xf>
    <xf numFmtId="4" fontId="12" fillId="3" borderId="39" xfId="2" applyNumberFormat="1" applyFont="1" applyFill="1" applyBorder="1" applyAlignment="1" applyProtection="1">
      <alignment horizontal="right" vertical="center"/>
      <protection locked="0"/>
    </xf>
    <xf numFmtId="0" fontId="18" fillId="2" borderId="0" xfId="0" applyFont="1" applyFill="1"/>
    <xf numFmtId="0" fontId="14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wrapText="1"/>
    </xf>
    <xf numFmtId="14" fontId="19" fillId="2" borderId="0" xfId="0" applyNumberFormat="1" applyFont="1" applyFill="1" applyAlignment="1">
      <alignment horizontal="left"/>
    </xf>
    <xf numFmtId="0" fontId="17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0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left"/>
    </xf>
    <xf numFmtId="49" fontId="0" fillId="2" borderId="0" xfId="0" applyNumberFormat="1" applyFont="1" applyFill="1" applyAlignment="1"/>
    <xf numFmtId="0" fontId="14" fillId="2" borderId="0" xfId="0" applyFont="1" applyFill="1" applyBorder="1" applyAlignment="1">
      <alignment horizontal="left"/>
    </xf>
    <xf numFmtId="49" fontId="20" fillId="2" borderId="0" xfId="0" applyNumberFormat="1" applyFont="1" applyFill="1"/>
    <xf numFmtId="0" fontId="22" fillId="2" borderId="0" xfId="0" applyFont="1" applyFill="1"/>
    <xf numFmtId="164" fontId="12" fillId="0" borderId="34" xfId="2" applyNumberFormat="1" applyFont="1" applyFill="1" applyBorder="1" applyAlignment="1" applyProtection="1">
      <alignment horizontal="center" vertical="center"/>
      <protection locked="0"/>
    </xf>
    <xf numFmtId="164" fontId="12" fillId="0" borderId="34" xfId="2" quotePrefix="1" applyNumberFormat="1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>
      <alignment horizontal="center"/>
    </xf>
    <xf numFmtId="165" fontId="12" fillId="0" borderId="4" xfId="4" applyNumberFormat="1" applyFont="1" applyFill="1" applyBorder="1" applyAlignment="1" applyProtection="1">
      <alignment horizontal="right" vertical="center"/>
      <protection locked="0"/>
    </xf>
    <xf numFmtId="49" fontId="7" fillId="2" borderId="0" xfId="0" applyNumberFormat="1" applyFont="1" applyFill="1"/>
    <xf numFmtId="0" fontId="0" fillId="4" borderId="0" xfId="0" applyFont="1" applyFill="1"/>
    <xf numFmtId="0" fontId="2" fillId="4" borderId="0" xfId="0" applyFont="1" applyFill="1"/>
    <xf numFmtId="0" fontId="0" fillId="4" borderId="0" xfId="0" applyFont="1" applyFill="1" applyAlignment="1">
      <alignment wrapText="1"/>
    </xf>
    <xf numFmtId="0" fontId="11" fillId="4" borderId="0" xfId="0" applyFont="1" applyFill="1"/>
    <xf numFmtId="0" fontId="0" fillId="2" borderId="0" xfId="0" applyFont="1" applyFill="1" applyAlignment="1">
      <alignment horizontal="right" vertical="center"/>
    </xf>
    <xf numFmtId="0" fontId="0" fillId="0" borderId="0" xfId="0" applyFont="1" applyFill="1"/>
    <xf numFmtId="0" fontId="4" fillId="4" borderId="18" xfId="3" applyFont="1" applyFill="1" applyBorder="1" applyAlignment="1" applyProtection="1">
      <alignment horizontal="left" vertical="center"/>
    </xf>
    <xf numFmtId="0" fontId="4" fillId="4" borderId="0" xfId="3" applyFont="1" applyFill="1" applyBorder="1" applyAlignment="1" applyProtection="1">
      <alignment horizontal="left" vertical="center"/>
    </xf>
    <xf numFmtId="0" fontId="4" fillId="4" borderId="19" xfId="3" applyFont="1" applyFill="1" applyBorder="1" applyAlignment="1" applyProtection="1">
      <alignment horizontal="left" vertical="center"/>
    </xf>
    <xf numFmtId="0" fontId="4" fillId="4" borderId="21" xfId="3" applyFont="1" applyFill="1" applyBorder="1" applyAlignment="1" applyProtection="1">
      <alignment horizontal="left" vertical="center"/>
    </xf>
    <xf numFmtId="0" fontId="4" fillId="4" borderId="22" xfId="3" applyFont="1" applyFill="1" applyBorder="1" applyAlignment="1" applyProtection="1">
      <alignment horizontal="left" vertical="center"/>
    </xf>
    <xf numFmtId="0" fontId="4" fillId="4" borderId="23" xfId="3" applyFont="1" applyFill="1" applyBorder="1" applyAlignment="1" applyProtection="1">
      <alignment horizontal="left" vertical="center"/>
    </xf>
    <xf numFmtId="4" fontId="7" fillId="4" borderId="4" xfId="0" applyNumberFormat="1" applyFont="1" applyFill="1" applyBorder="1" applyProtection="1"/>
    <xf numFmtId="4" fontId="7" fillId="4" borderId="6" xfId="0" applyNumberFormat="1" applyFont="1" applyFill="1" applyBorder="1" applyProtection="1"/>
    <xf numFmtId="4" fontId="4" fillId="4" borderId="4" xfId="0" applyNumberFormat="1" applyFont="1" applyFill="1" applyBorder="1" applyProtection="1"/>
    <xf numFmtId="0" fontId="7" fillId="4" borderId="15" xfId="2" applyFont="1" applyFill="1" applyBorder="1" applyAlignment="1" applyProtection="1"/>
    <xf numFmtId="0" fontId="4" fillId="4" borderId="16" xfId="3" applyFont="1" applyFill="1" applyBorder="1" applyAlignment="1" applyProtection="1">
      <alignment vertical="center"/>
    </xf>
    <xf numFmtId="0" fontId="7" fillId="4" borderId="16" xfId="2" applyFont="1" applyFill="1" applyBorder="1" applyAlignment="1" applyProtection="1"/>
    <xf numFmtId="0" fontId="4" fillId="4" borderId="17" xfId="3" applyFont="1" applyFill="1" applyBorder="1" applyAlignment="1" applyProtection="1">
      <alignment vertical="center"/>
    </xf>
    <xf numFmtId="0" fontId="7" fillId="4" borderId="1" xfId="2" applyFont="1" applyFill="1" applyBorder="1" applyAlignment="1" applyProtection="1"/>
    <xf numFmtId="0" fontId="4" fillId="4" borderId="2" xfId="3" applyFont="1" applyFill="1" applyBorder="1" applyAlignment="1" applyProtection="1">
      <alignment vertical="center"/>
    </xf>
    <xf numFmtId="0" fontId="7" fillId="4" borderId="2" xfId="2" applyFont="1" applyFill="1" applyBorder="1" applyAlignment="1" applyProtection="1"/>
    <xf numFmtId="0" fontId="4" fillId="4" borderId="20" xfId="3" applyFont="1" applyFill="1" applyBorder="1" applyAlignment="1" applyProtection="1">
      <alignment vertical="center"/>
    </xf>
    <xf numFmtId="0" fontId="7" fillId="4" borderId="25" xfId="2" applyFont="1" applyFill="1" applyBorder="1" applyAlignment="1" applyProtection="1"/>
    <xf numFmtId="0" fontId="4" fillId="4" borderId="26" xfId="3" applyFont="1" applyFill="1" applyBorder="1" applyAlignment="1" applyProtection="1">
      <alignment vertical="center"/>
    </xf>
    <xf numFmtId="0" fontId="7" fillId="4" borderId="26" xfId="2" applyFont="1" applyFill="1" applyBorder="1" applyAlignment="1" applyProtection="1"/>
    <xf numFmtId="0" fontId="4" fillId="4" borderId="27" xfId="3" applyFont="1" applyFill="1" applyBorder="1" applyAlignment="1" applyProtection="1">
      <alignment vertical="center"/>
    </xf>
    <xf numFmtId="0" fontId="13" fillId="4" borderId="28" xfId="2" applyFont="1" applyFill="1" applyBorder="1" applyAlignment="1" applyProtection="1">
      <alignment horizontal="center" vertical="center" wrapText="1"/>
    </xf>
    <xf numFmtId="0" fontId="13" fillId="4" borderId="7" xfId="2" applyFont="1" applyFill="1" applyBorder="1" applyAlignment="1" applyProtection="1">
      <alignment horizontal="center" vertical="center" wrapText="1"/>
    </xf>
    <xf numFmtId="0" fontId="13" fillId="4" borderId="29" xfId="2" applyFont="1" applyFill="1" applyBorder="1" applyAlignment="1" applyProtection="1">
      <alignment horizontal="center" vertical="center" wrapText="1"/>
    </xf>
    <xf numFmtId="0" fontId="13" fillId="4" borderId="30" xfId="2" applyFont="1" applyFill="1" applyBorder="1" applyAlignment="1" applyProtection="1">
      <alignment horizontal="center" vertical="center" wrapText="1"/>
    </xf>
    <xf numFmtId="0" fontId="13" fillId="4" borderId="14" xfId="2" applyFont="1" applyFill="1" applyBorder="1" applyAlignment="1" applyProtection="1">
      <alignment horizontal="center" vertical="center" wrapText="1"/>
    </xf>
    <xf numFmtId="0" fontId="13" fillId="4" borderId="31" xfId="2" applyFont="1" applyFill="1" applyBorder="1" applyAlignment="1" applyProtection="1">
      <alignment horizontal="center" vertical="center" wrapText="1"/>
    </xf>
    <xf numFmtId="0" fontId="13" fillId="4" borderId="32" xfId="2" applyNumberFormat="1" applyFont="1" applyFill="1" applyBorder="1" applyAlignment="1" applyProtection="1">
      <alignment horizontal="center" vertical="center" wrapText="1"/>
    </xf>
    <xf numFmtId="0" fontId="13" fillId="4" borderId="33" xfId="2" applyNumberFormat="1" applyFont="1" applyFill="1" applyBorder="1" applyAlignment="1" applyProtection="1">
      <alignment horizontal="center" vertical="center" wrapText="1"/>
    </xf>
    <xf numFmtId="10" fontId="12" fillId="4" borderId="34" xfId="1" applyNumberFormat="1" applyFont="1" applyFill="1" applyBorder="1" applyAlignment="1" applyProtection="1">
      <alignment horizontal="right" vertical="center"/>
    </xf>
    <xf numFmtId="4" fontId="12" fillId="4" borderId="4" xfId="2" applyNumberFormat="1" applyFont="1" applyFill="1" applyBorder="1" applyAlignment="1" applyProtection="1">
      <alignment horizontal="right" vertical="center"/>
    </xf>
    <xf numFmtId="4" fontId="12" fillId="4" borderId="4" xfId="1" applyNumberFormat="1" applyFont="1" applyFill="1" applyBorder="1" applyAlignment="1" applyProtection="1">
      <alignment horizontal="right" vertical="center"/>
    </xf>
    <xf numFmtId="4" fontId="12" fillId="4" borderId="35" xfId="1" applyNumberFormat="1" applyFont="1" applyFill="1" applyBorder="1" applyAlignment="1" applyProtection="1">
      <alignment horizontal="right" vertical="center"/>
    </xf>
    <xf numFmtId="0" fontId="13" fillId="4" borderId="8" xfId="2" applyNumberFormat="1" applyFont="1" applyFill="1" applyBorder="1" applyAlignment="1" applyProtection="1">
      <alignment vertical="center"/>
    </xf>
    <xf numFmtId="0" fontId="13" fillId="4" borderId="9" xfId="2" applyNumberFormat="1" applyFont="1" applyFill="1" applyBorder="1" applyAlignment="1" applyProtection="1">
      <alignment vertical="center"/>
    </xf>
    <xf numFmtId="0" fontId="13" fillId="4" borderId="41" xfId="2" applyNumberFormat="1" applyFont="1" applyFill="1" applyBorder="1" applyAlignment="1" applyProtection="1">
      <alignment vertical="center"/>
    </xf>
    <xf numFmtId="4" fontId="13" fillId="4" borderId="9" xfId="2" applyNumberFormat="1" applyFont="1" applyFill="1" applyBorder="1" applyAlignment="1" applyProtection="1">
      <alignment vertical="center"/>
    </xf>
    <xf numFmtId="4" fontId="13" fillId="4" borderId="42" xfId="2" applyNumberFormat="1" applyFont="1" applyFill="1" applyBorder="1" applyAlignment="1" applyProtection="1">
      <alignment vertical="center"/>
    </xf>
    <xf numFmtId="10" fontId="13" fillId="4" borderId="42" xfId="1" applyNumberFormat="1" applyFont="1" applyFill="1" applyBorder="1" applyAlignment="1" applyProtection="1">
      <alignment vertical="center"/>
    </xf>
    <xf numFmtId="4" fontId="13" fillId="4" borderId="43" xfId="2" applyNumberFormat="1" applyFont="1" applyFill="1" applyBorder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19" xfId="0" applyFont="1" applyFill="1" applyBorder="1" applyAlignment="1"/>
    <xf numFmtId="0" fontId="23" fillId="2" borderId="0" xfId="0" applyFont="1" applyFill="1"/>
    <xf numFmtId="0" fontId="7" fillId="2" borderId="0" xfId="0" applyFont="1" applyFill="1" applyBorder="1" applyAlignment="1">
      <alignment vertical="center"/>
    </xf>
    <xf numFmtId="0" fontId="9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4" fillId="0" borderId="42" xfId="3" applyFont="1" applyFill="1" applyBorder="1" applyAlignment="1">
      <alignment horizontal="left" vertical="center"/>
    </xf>
    <xf numFmtId="0" fontId="4" fillId="0" borderId="9" xfId="3" applyFont="1" applyFill="1" applyBorder="1" applyAlignment="1">
      <alignment horizontal="left" vertical="center"/>
    </xf>
    <xf numFmtId="0" fontId="4" fillId="0" borderId="10" xfId="3" applyFont="1" applyFill="1" applyBorder="1" applyAlignment="1">
      <alignment horizontal="left" vertical="center"/>
    </xf>
    <xf numFmtId="0" fontId="4" fillId="4" borderId="11" xfId="3" applyFont="1" applyFill="1" applyBorder="1" applyAlignment="1" applyProtection="1">
      <alignment horizontal="left" vertical="center"/>
    </xf>
    <xf numFmtId="0" fontId="4" fillId="4" borderId="12" xfId="3" applyFont="1" applyFill="1" applyBorder="1" applyAlignment="1" applyProtection="1">
      <alignment horizontal="left" vertical="center"/>
    </xf>
    <xf numFmtId="0" fontId="4" fillId="4" borderId="13" xfId="3" applyFont="1" applyFill="1" applyBorder="1" applyAlignment="1" applyProtection="1">
      <alignment horizontal="left" vertical="center"/>
    </xf>
    <xf numFmtId="0" fontId="4" fillId="5" borderId="8" xfId="3" applyFont="1" applyFill="1" applyBorder="1" applyAlignment="1" applyProtection="1">
      <alignment horizontal="left" vertical="center"/>
    </xf>
    <xf numFmtId="0" fontId="4" fillId="5" borderId="9" xfId="3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wrapText="1"/>
    </xf>
    <xf numFmtId="0" fontId="7" fillId="2" borderId="45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/>
    <xf numFmtId="0" fontId="4" fillId="2" borderId="0" xfId="0" applyFont="1" applyFill="1" applyBorder="1" applyAlignment="1"/>
  </cellXfs>
  <cellStyles count="5">
    <cellStyle name="Erotin" xfId="4" builtinId="3"/>
    <cellStyle name="Normaali" xfId="0" builtinId="0"/>
    <cellStyle name="Normaali 2" xfId="2"/>
    <cellStyle name="Normaali 3" xfId="3"/>
    <cellStyle name="Prosentti" xfId="1" builtinId="5"/>
  </cellStyles>
  <dxfs count="0"/>
  <tableStyles count="0" defaultTableStyle="TableStyleMedium2" defaultPivotStyle="PivotStyleLight16"/>
  <colors>
    <mruColors>
      <color rgb="FFEFFDFF"/>
      <color rgb="FFE5FCFF"/>
      <color rgb="FFCC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31750</xdr:rowOff>
    </xdr:from>
    <xdr:to>
      <xdr:col>3</xdr:col>
      <xdr:colOff>50240</xdr:colOff>
      <xdr:row>2</xdr:row>
      <xdr:rowOff>258465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31750"/>
          <a:ext cx="1796490" cy="620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133350</xdr:rowOff>
    </xdr:from>
    <xdr:to>
      <xdr:col>2</xdr:col>
      <xdr:colOff>628651</xdr:colOff>
      <xdr:row>4</xdr:row>
      <xdr:rowOff>48915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333375"/>
          <a:ext cx="1733550" cy="59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zoomScaleNormal="100" workbookViewId="0">
      <selection activeCell="B31" sqref="B31"/>
    </sheetView>
  </sheetViews>
  <sheetFormatPr defaultColWidth="9.140625" defaultRowHeight="15" x14ac:dyDescent="0.25"/>
  <cols>
    <col min="1" max="1" width="5.7109375" style="14" customWidth="1"/>
    <col min="2" max="2" width="10" style="14" customWidth="1"/>
    <col min="3" max="3" width="11" style="14" customWidth="1"/>
    <col min="4" max="5" width="10.42578125" style="14" customWidth="1"/>
    <col min="6" max="6" width="25" style="14" customWidth="1"/>
    <col min="7" max="7" width="8.5703125" style="1" customWidth="1"/>
    <col min="8" max="8" width="12.28515625" style="14" customWidth="1"/>
    <col min="9" max="9" width="7" style="1" customWidth="1"/>
    <col min="10" max="10" width="10.42578125" style="14" customWidth="1"/>
    <col min="11" max="11" width="8.85546875" style="1" customWidth="1"/>
    <col min="12" max="12" width="9.28515625" style="1" customWidth="1"/>
    <col min="13" max="19" width="8.85546875" style="43" customWidth="1"/>
    <col min="20" max="16384" width="9.140625" style="14"/>
  </cols>
  <sheetData>
    <row r="1" spans="1:12" ht="15.75" x14ac:dyDescent="0.25">
      <c r="D1" s="6"/>
      <c r="G1" s="41"/>
      <c r="K1" s="42" t="s">
        <v>35</v>
      </c>
    </row>
    <row r="2" spans="1:12" ht="15.75" x14ac:dyDescent="0.25">
      <c r="F2" s="44"/>
    </row>
    <row r="3" spans="1:12" ht="26.25" x14ac:dyDescent="0.4">
      <c r="C3" s="2"/>
      <c r="E3" s="55" t="s">
        <v>21</v>
      </c>
    </row>
    <row r="5" spans="1:12" ht="26.25" x14ac:dyDescent="0.4">
      <c r="A5" s="110" t="s">
        <v>48</v>
      </c>
      <c r="E5" s="2"/>
    </row>
    <row r="6" spans="1:12" ht="15.75" x14ac:dyDescent="0.25">
      <c r="A6" s="64" t="s">
        <v>49</v>
      </c>
      <c r="B6" s="61"/>
      <c r="C6" s="61"/>
      <c r="D6" s="61"/>
      <c r="E6" s="61"/>
      <c r="F6" s="61"/>
      <c r="G6" s="62"/>
      <c r="H6" s="61"/>
      <c r="I6" s="62"/>
      <c r="J6" s="61"/>
      <c r="K6" s="63"/>
      <c r="L6" s="43"/>
    </row>
    <row r="7" spans="1:12" x14ac:dyDescent="0.25">
      <c r="A7" s="45"/>
    </row>
    <row r="8" spans="1:12" ht="18.75" x14ac:dyDescent="0.3">
      <c r="A8" s="54" t="s">
        <v>15</v>
      </c>
      <c r="B8" s="46"/>
    </row>
    <row r="9" spans="1:12" ht="11.25" customHeight="1" x14ac:dyDescent="0.3">
      <c r="A9" s="47"/>
      <c r="B9" s="46"/>
    </row>
    <row r="10" spans="1:12" ht="11.25" customHeight="1" x14ac:dyDescent="0.25">
      <c r="A10" s="65" t="s">
        <v>16</v>
      </c>
      <c r="B10" s="14" t="s">
        <v>50</v>
      </c>
    </row>
    <row r="11" spans="1:12" x14ac:dyDescent="0.25">
      <c r="A11" s="48" t="s">
        <v>16</v>
      </c>
      <c r="B11" s="14" t="s">
        <v>62</v>
      </c>
      <c r="G11" s="14"/>
      <c r="I11" s="14"/>
      <c r="K11" s="14"/>
    </row>
    <row r="12" spans="1:12" x14ac:dyDescent="0.25">
      <c r="A12" s="48" t="s">
        <v>16</v>
      </c>
      <c r="B12" s="14" t="s">
        <v>53</v>
      </c>
      <c r="G12" s="14"/>
      <c r="I12" s="14"/>
      <c r="K12" s="14"/>
    </row>
    <row r="13" spans="1:12" x14ac:dyDescent="0.25">
      <c r="A13" s="48" t="s">
        <v>16</v>
      </c>
      <c r="B13" s="14" t="s">
        <v>51</v>
      </c>
      <c r="G13" s="14"/>
      <c r="I13" s="14"/>
      <c r="K13" s="14"/>
    </row>
    <row r="14" spans="1:12" x14ac:dyDescent="0.25">
      <c r="A14" s="48"/>
      <c r="B14" s="14" t="s">
        <v>54</v>
      </c>
      <c r="G14" s="14"/>
      <c r="I14" s="14"/>
      <c r="K14" s="14"/>
    </row>
    <row r="15" spans="1:12" x14ac:dyDescent="0.25">
      <c r="A15" s="48" t="s">
        <v>16</v>
      </c>
      <c r="B15" s="14" t="s">
        <v>46</v>
      </c>
      <c r="G15" s="14"/>
      <c r="I15" s="14"/>
      <c r="K15" s="14"/>
    </row>
    <row r="16" spans="1:12" x14ac:dyDescent="0.25">
      <c r="A16" s="48"/>
      <c r="C16" s="49" t="s">
        <v>12</v>
      </c>
      <c r="D16" s="14" t="s">
        <v>43</v>
      </c>
      <c r="G16" s="14"/>
      <c r="I16" s="14"/>
      <c r="K16" s="14"/>
    </row>
    <row r="17" spans="1:11" x14ac:dyDescent="0.25">
      <c r="C17" s="49" t="s">
        <v>17</v>
      </c>
      <c r="D17" s="14" t="s">
        <v>52</v>
      </c>
      <c r="G17" s="14"/>
      <c r="I17" s="14"/>
      <c r="K17" s="14"/>
    </row>
    <row r="18" spans="1:11" ht="31.5" customHeight="1" x14ac:dyDescent="0.25">
      <c r="C18" s="50" t="s">
        <v>18</v>
      </c>
      <c r="D18" s="115" t="s">
        <v>20</v>
      </c>
      <c r="E18" s="115"/>
      <c r="F18" s="115"/>
      <c r="G18" s="115"/>
      <c r="H18" s="115"/>
      <c r="I18" s="115"/>
      <c r="J18" s="115"/>
      <c r="K18" s="115"/>
    </row>
    <row r="19" spans="1:11" x14ac:dyDescent="0.25">
      <c r="C19" s="49" t="s">
        <v>19</v>
      </c>
      <c r="D19" s="14" t="s">
        <v>44</v>
      </c>
      <c r="G19" s="14"/>
      <c r="I19" s="14"/>
      <c r="K19" s="14"/>
    </row>
    <row r="20" spans="1:11" x14ac:dyDescent="0.25">
      <c r="C20" s="49" t="s">
        <v>0</v>
      </c>
      <c r="D20" s="14" t="s">
        <v>64</v>
      </c>
      <c r="G20" s="14"/>
      <c r="I20" s="14"/>
      <c r="K20" s="14"/>
    </row>
    <row r="21" spans="1:11" x14ac:dyDescent="0.25">
      <c r="C21" s="49" t="s">
        <v>5</v>
      </c>
      <c r="D21" s="51" t="s">
        <v>72</v>
      </c>
      <c r="G21" s="14"/>
      <c r="I21" s="14"/>
      <c r="K21" s="14"/>
    </row>
    <row r="22" spans="1:11" x14ac:dyDescent="0.25">
      <c r="C22" s="49" t="s">
        <v>6</v>
      </c>
      <c r="D22" s="51" t="s">
        <v>45</v>
      </c>
      <c r="G22" s="14"/>
      <c r="I22" s="14"/>
      <c r="K22" s="14"/>
    </row>
    <row r="23" spans="1:11" x14ac:dyDescent="0.25">
      <c r="C23" s="49"/>
      <c r="D23" s="51"/>
      <c r="G23" s="14"/>
      <c r="I23" s="14"/>
      <c r="K23" s="14"/>
    </row>
    <row r="24" spans="1:11" x14ac:dyDescent="0.25">
      <c r="A24" s="48" t="s">
        <v>16</v>
      </c>
      <c r="B24" s="66" t="s">
        <v>47</v>
      </c>
      <c r="C24" s="66"/>
      <c r="D24" s="66"/>
      <c r="G24" s="14"/>
      <c r="I24" s="14"/>
      <c r="K24" s="14"/>
    </row>
    <row r="25" spans="1:11" x14ac:dyDescent="0.25">
      <c r="A25" s="48" t="s">
        <v>16</v>
      </c>
      <c r="B25" s="14" t="s">
        <v>71</v>
      </c>
      <c r="G25" s="14"/>
      <c r="I25" s="14"/>
      <c r="K25" s="14"/>
    </row>
    <row r="26" spans="1:11" x14ac:dyDescent="0.25">
      <c r="A26" s="48" t="s">
        <v>16</v>
      </c>
      <c r="B26" s="60" t="s">
        <v>61</v>
      </c>
      <c r="G26" s="14"/>
      <c r="I26" s="14"/>
      <c r="K26" s="14"/>
    </row>
    <row r="27" spans="1:11" x14ac:dyDescent="0.25">
      <c r="A27" s="48" t="s">
        <v>16</v>
      </c>
      <c r="B27" s="14" t="s">
        <v>55</v>
      </c>
      <c r="G27" s="14"/>
      <c r="I27" s="14"/>
      <c r="K27" s="14"/>
    </row>
    <row r="28" spans="1:11" x14ac:dyDescent="0.25">
      <c r="A28" s="48" t="s">
        <v>16</v>
      </c>
      <c r="B28" s="14" t="s">
        <v>63</v>
      </c>
      <c r="G28" s="14"/>
      <c r="I28" s="14"/>
      <c r="K28" s="14"/>
    </row>
    <row r="29" spans="1:11" ht="45" customHeight="1" x14ac:dyDescent="0.25">
      <c r="A29" s="48" t="s">
        <v>16</v>
      </c>
      <c r="B29" s="113" t="s">
        <v>70</v>
      </c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27" customHeight="1" x14ac:dyDescent="0.25">
      <c r="A30" s="48" t="s">
        <v>16</v>
      </c>
      <c r="B30" s="114" t="s">
        <v>69</v>
      </c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x14ac:dyDescent="0.25">
      <c r="B31" s="112" t="s">
        <v>73</v>
      </c>
    </row>
    <row r="32" spans="1:11" x14ac:dyDescent="0.25">
      <c r="A32" s="52"/>
      <c r="B32" s="52"/>
      <c r="C32" s="52"/>
      <c r="D32" s="52"/>
      <c r="E32" s="52"/>
      <c r="F32" s="52"/>
      <c r="G32" s="4"/>
      <c r="H32" s="52"/>
    </row>
    <row r="33" spans="1:8" x14ac:dyDescent="0.25">
      <c r="A33" s="52"/>
      <c r="B33" s="52"/>
      <c r="C33" s="52"/>
      <c r="D33" s="52"/>
      <c r="E33" s="52"/>
      <c r="F33" s="52"/>
      <c r="G33" s="4"/>
      <c r="H33" s="52"/>
    </row>
    <row r="34" spans="1:8" x14ac:dyDescent="0.25">
      <c r="A34" s="52"/>
      <c r="B34" s="52"/>
      <c r="C34" s="52"/>
      <c r="D34" s="52"/>
      <c r="E34" s="52"/>
      <c r="F34" s="52"/>
      <c r="G34" s="4"/>
      <c r="H34" s="52"/>
    </row>
    <row r="35" spans="1:8" x14ac:dyDescent="0.25">
      <c r="A35" s="52"/>
      <c r="B35" s="52"/>
      <c r="C35" s="52"/>
      <c r="D35" s="52"/>
      <c r="E35" s="52"/>
      <c r="F35" s="52"/>
      <c r="G35" s="4"/>
      <c r="H35" s="52"/>
    </row>
    <row r="36" spans="1:8" x14ac:dyDescent="0.25">
      <c r="A36" s="52"/>
      <c r="B36" s="52"/>
      <c r="C36" s="52"/>
      <c r="D36" s="52"/>
      <c r="E36" s="52"/>
      <c r="F36" s="52"/>
      <c r="G36" s="4"/>
      <c r="H36" s="52"/>
    </row>
    <row r="37" spans="1:8" x14ac:dyDescent="0.25">
      <c r="A37" s="52"/>
      <c r="B37" s="52"/>
      <c r="C37" s="52"/>
      <c r="D37" s="52"/>
      <c r="E37" s="52"/>
      <c r="F37" s="52"/>
      <c r="G37" s="4"/>
      <c r="H37" s="52"/>
    </row>
    <row r="38" spans="1:8" x14ac:dyDescent="0.25">
      <c r="A38" s="52"/>
      <c r="B38" s="52"/>
      <c r="C38" s="52"/>
      <c r="D38" s="52"/>
      <c r="E38" s="52"/>
      <c r="F38" s="52"/>
      <c r="G38" s="4"/>
      <c r="H38" s="52"/>
    </row>
    <row r="39" spans="1:8" x14ac:dyDescent="0.25">
      <c r="A39" s="52"/>
      <c r="B39" s="52"/>
      <c r="C39" s="52"/>
      <c r="D39" s="52"/>
      <c r="E39" s="52"/>
      <c r="F39" s="52"/>
      <c r="G39" s="4"/>
      <c r="H39" s="52"/>
    </row>
    <row r="40" spans="1:8" x14ac:dyDescent="0.25">
      <c r="A40" s="52"/>
      <c r="B40" s="52"/>
      <c r="C40" s="52"/>
      <c r="D40" s="52"/>
      <c r="E40" s="52"/>
      <c r="F40" s="52"/>
      <c r="G40" s="4"/>
      <c r="H40" s="52"/>
    </row>
    <row r="41" spans="1:8" x14ac:dyDescent="0.25">
      <c r="A41" s="52"/>
      <c r="B41" s="52"/>
      <c r="C41" s="52"/>
      <c r="D41" s="52"/>
      <c r="E41" s="52"/>
      <c r="F41" s="52"/>
      <c r="G41" s="4"/>
      <c r="H41" s="52"/>
    </row>
    <row r="42" spans="1:8" x14ac:dyDescent="0.25">
      <c r="A42" s="52"/>
      <c r="B42" s="52"/>
      <c r="C42" s="52"/>
      <c r="D42" s="52"/>
      <c r="E42" s="52"/>
      <c r="F42" s="52"/>
      <c r="G42" s="4"/>
      <c r="H42" s="52"/>
    </row>
    <row r="43" spans="1:8" x14ac:dyDescent="0.25">
      <c r="A43" s="52"/>
      <c r="B43" s="52"/>
      <c r="C43" s="52"/>
      <c r="D43" s="52"/>
      <c r="E43" s="52"/>
      <c r="F43" s="52"/>
      <c r="G43" s="4"/>
      <c r="H43" s="52"/>
    </row>
    <row r="44" spans="1:8" x14ac:dyDescent="0.25">
      <c r="A44" s="52"/>
      <c r="B44" s="52"/>
      <c r="C44" s="52"/>
      <c r="D44" s="52"/>
      <c r="E44" s="52"/>
      <c r="F44" s="52"/>
      <c r="G44" s="4"/>
      <c r="H44" s="52"/>
    </row>
    <row r="45" spans="1:8" x14ac:dyDescent="0.25">
      <c r="A45" s="52"/>
      <c r="B45" s="52"/>
      <c r="C45" s="52"/>
      <c r="D45" s="52"/>
      <c r="E45" s="52"/>
      <c r="F45" s="52"/>
      <c r="G45" s="4"/>
      <c r="H45" s="52"/>
    </row>
    <row r="46" spans="1:8" x14ac:dyDescent="0.25">
      <c r="A46" s="52"/>
      <c r="B46" s="52"/>
      <c r="C46" s="52"/>
      <c r="D46" s="52"/>
      <c r="E46" s="52"/>
      <c r="F46" s="52"/>
      <c r="G46" s="4"/>
      <c r="H46" s="52"/>
    </row>
    <row r="47" spans="1:8" x14ac:dyDescent="0.25">
      <c r="A47" s="52"/>
      <c r="B47" s="52"/>
      <c r="C47" s="52"/>
      <c r="D47" s="52"/>
      <c r="E47" s="52"/>
      <c r="F47" s="52"/>
      <c r="G47" s="4"/>
      <c r="H47" s="52"/>
    </row>
    <row r="48" spans="1:8" x14ac:dyDescent="0.25">
      <c r="A48" s="52"/>
      <c r="B48" s="52"/>
      <c r="C48" s="52"/>
      <c r="D48" s="52"/>
      <c r="E48" s="52"/>
      <c r="F48" s="52"/>
      <c r="G48" s="4"/>
      <c r="H48" s="52"/>
    </row>
    <row r="49" spans="1:8" x14ac:dyDescent="0.25">
      <c r="A49" s="52"/>
      <c r="B49" s="52"/>
      <c r="C49" s="52"/>
      <c r="D49" s="52"/>
      <c r="E49" s="52"/>
      <c r="F49" s="52"/>
      <c r="G49" s="4"/>
      <c r="H49" s="52"/>
    </row>
    <row r="50" spans="1:8" x14ac:dyDescent="0.25">
      <c r="A50" s="52"/>
      <c r="B50" s="52"/>
      <c r="C50" s="52"/>
      <c r="D50" s="52"/>
      <c r="E50" s="52"/>
      <c r="F50" s="52"/>
      <c r="G50" s="4"/>
      <c r="H50" s="52"/>
    </row>
    <row r="51" spans="1:8" x14ac:dyDescent="0.25">
      <c r="A51" s="52"/>
      <c r="B51" s="52"/>
      <c r="C51" s="52"/>
      <c r="D51" s="52"/>
      <c r="E51" s="52"/>
      <c r="F51" s="52"/>
      <c r="G51" s="4"/>
      <c r="H51" s="52"/>
    </row>
    <row r="52" spans="1:8" x14ac:dyDescent="0.25">
      <c r="A52" s="52"/>
      <c r="B52" s="52"/>
      <c r="C52" s="52"/>
      <c r="D52" s="52"/>
      <c r="E52" s="52"/>
      <c r="F52" s="52"/>
      <c r="G52" s="4"/>
      <c r="H52" s="52"/>
    </row>
    <row r="53" spans="1:8" x14ac:dyDescent="0.25">
      <c r="A53" s="52"/>
      <c r="B53" s="52"/>
      <c r="C53" s="52"/>
      <c r="D53" s="52"/>
      <c r="E53" s="52"/>
      <c r="F53" s="52"/>
      <c r="G53" s="4"/>
      <c r="H53" s="52"/>
    </row>
    <row r="54" spans="1:8" x14ac:dyDescent="0.25">
      <c r="A54" s="52"/>
      <c r="B54" s="52"/>
      <c r="C54" s="52"/>
      <c r="D54" s="52"/>
      <c r="E54" s="52"/>
      <c r="F54" s="52"/>
      <c r="G54" s="4"/>
      <c r="H54" s="52"/>
    </row>
    <row r="55" spans="1:8" x14ac:dyDescent="0.25">
      <c r="A55" s="52"/>
      <c r="B55" s="52"/>
      <c r="C55" s="52"/>
      <c r="D55" s="52"/>
      <c r="E55" s="52"/>
      <c r="F55" s="52"/>
      <c r="G55" s="4"/>
      <c r="H55" s="52"/>
    </row>
    <row r="56" spans="1:8" x14ac:dyDescent="0.25">
      <c r="A56" s="52"/>
      <c r="B56" s="52"/>
      <c r="C56" s="52"/>
      <c r="D56" s="52"/>
      <c r="E56" s="52"/>
      <c r="F56" s="52"/>
      <c r="G56" s="4"/>
      <c r="H56" s="52"/>
    </row>
    <row r="57" spans="1:8" x14ac:dyDescent="0.25">
      <c r="A57" s="52"/>
      <c r="B57" s="52"/>
      <c r="C57" s="52"/>
      <c r="D57" s="52"/>
      <c r="E57" s="52"/>
      <c r="F57" s="52"/>
      <c r="G57" s="4"/>
      <c r="H57" s="52"/>
    </row>
    <row r="58" spans="1:8" x14ac:dyDescent="0.25">
      <c r="A58" s="52"/>
      <c r="B58" s="52"/>
      <c r="C58" s="52"/>
      <c r="D58" s="52"/>
      <c r="E58" s="52"/>
      <c r="F58" s="52"/>
      <c r="G58" s="4"/>
      <c r="H58" s="52"/>
    </row>
    <row r="59" spans="1:8" x14ac:dyDescent="0.25">
      <c r="A59" s="52"/>
      <c r="B59" s="52"/>
      <c r="C59" s="52"/>
      <c r="D59" s="52"/>
      <c r="E59" s="52"/>
      <c r="F59" s="52"/>
      <c r="G59" s="4"/>
      <c r="H59" s="52"/>
    </row>
    <row r="60" spans="1:8" x14ac:dyDescent="0.25">
      <c r="A60" s="52"/>
      <c r="B60" s="52"/>
      <c r="C60" s="52"/>
      <c r="D60" s="52"/>
      <c r="E60" s="52"/>
      <c r="F60" s="52"/>
      <c r="G60" s="4"/>
      <c r="H60" s="52"/>
    </row>
    <row r="61" spans="1:8" x14ac:dyDescent="0.25">
      <c r="A61" s="52"/>
      <c r="B61" s="52"/>
      <c r="C61" s="52"/>
      <c r="D61" s="52"/>
      <c r="E61" s="52"/>
      <c r="F61" s="52"/>
      <c r="G61" s="4"/>
      <c r="H61" s="52"/>
    </row>
    <row r="62" spans="1:8" x14ac:dyDescent="0.25">
      <c r="A62" s="52"/>
      <c r="B62" s="52"/>
      <c r="C62" s="52"/>
      <c r="D62" s="52"/>
      <c r="E62" s="52"/>
      <c r="F62" s="52"/>
      <c r="G62" s="4"/>
      <c r="H62" s="52"/>
    </row>
    <row r="63" spans="1:8" x14ac:dyDescent="0.25">
      <c r="A63" s="52"/>
      <c r="B63" s="52"/>
      <c r="C63" s="52"/>
      <c r="D63" s="52"/>
      <c r="E63" s="52"/>
      <c r="F63" s="52"/>
      <c r="G63" s="4"/>
      <c r="H63" s="52"/>
    </row>
    <row r="64" spans="1:8" x14ac:dyDescent="0.25">
      <c r="A64" s="52"/>
      <c r="B64" s="52"/>
      <c r="C64" s="52"/>
      <c r="D64" s="52"/>
      <c r="E64" s="52"/>
      <c r="F64" s="52"/>
      <c r="G64" s="4"/>
      <c r="H64" s="52"/>
    </row>
    <row r="65" spans="1:8" x14ac:dyDescent="0.25">
      <c r="A65" s="52"/>
      <c r="B65" s="52"/>
      <c r="C65" s="52"/>
      <c r="D65" s="52"/>
      <c r="E65" s="52"/>
      <c r="F65" s="52"/>
      <c r="G65" s="4"/>
      <c r="H65" s="52"/>
    </row>
    <row r="66" spans="1:8" x14ac:dyDescent="0.25">
      <c r="A66" s="52"/>
      <c r="B66" s="52"/>
      <c r="C66" s="52"/>
      <c r="D66" s="52"/>
      <c r="E66" s="52"/>
      <c r="F66" s="52"/>
      <c r="G66" s="4"/>
      <c r="H66" s="52"/>
    </row>
    <row r="67" spans="1:8" x14ac:dyDescent="0.25">
      <c r="A67" s="52"/>
      <c r="B67" s="52"/>
      <c r="C67" s="52"/>
      <c r="D67" s="52"/>
      <c r="E67" s="52"/>
      <c r="F67" s="52"/>
      <c r="G67" s="4"/>
      <c r="H67" s="52"/>
    </row>
    <row r="68" spans="1:8" x14ac:dyDescent="0.25">
      <c r="A68" s="52"/>
      <c r="B68" s="52"/>
      <c r="C68" s="52"/>
      <c r="D68" s="52"/>
      <c r="E68" s="52"/>
      <c r="F68" s="52"/>
      <c r="G68" s="4"/>
      <c r="H68" s="52"/>
    </row>
    <row r="69" spans="1:8" x14ac:dyDescent="0.25">
      <c r="A69" s="52"/>
      <c r="B69" s="52"/>
      <c r="C69" s="52"/>
      <c r="D69" s="52"/>
      <c r="E69" s="52"/>
      <c r="F69" s="52"/>
      <c r="G69" s="4"/>
      <c r="H69" s="52"/>
    </row>
    <row r="70" spans="1:8" x14ac:dyDescent="0.25">
      <c r="A70" s="52"/>
      <c r="B70" s="52"/>
      <c r="C70" s="52"/>
      <c r="D70" s="52"/>
      <c r="E70" s="52"/>
      <c r="F70" s="52"/>
      <c r="G70" s="4"/>
      <c r="H70" s="52"/>
    </row>
    <row r="71" spans="1:8" x14ac:dyDescent="0.25">
      <c r="A71" s="52"/>
      <c r="B71" s="52"/>
      <c r="C71" s="52"/>
      <c r="D71" s="52"/>
      <c r="E71" s="52"/>
      <c r="F71" s="52"/>
      <c r="G71" s="4"/>
      <c r="H71" s="52"/>
    </row>
    <row r="72" spans="1:8" x14ac:dyDescent="0.25">
      <c r="A72" s="52"/>
      <c r="B72" s="52"/>
      <c r="C72" s="52"/>
      <c r="D72" s="52"/>
      <c r="E72" s="52"/>
      <c r="F72" s="52"/>
      <c r="G72" s="4"/>
      <c r="H72" s="52"/>
    </row>
    <row r="73" spans="1:8" x14ac:dyDescent="0.25">
      <c r="A73" s="52"/>
      <c r="B73" s="52"/>
      <c r="C73" s="52"/>
      <c r="D73" s="52"/>
      <c r="E73" s="52"/>
      <c r="F73" s="52"/>
      <c r="G73" s="4"/>
      <c r="H73" s="52"/>
    </row>
    <row r="74" spans="1:8" x14ac:dyDescent="0.25">
      <c r="A74" s="52"/>
      <c r="B74" s="52"/>
      <c r="C74" s="52"/>
      <c r="D74" s="52"/>
      <c r="E74" s="52"/>
      <c r="F74" s="52"/>
      <c r="G74" s="4"/>
      <c r="H74" s="52"/>
    </row>
    <row r="75" spans="1:8" x14ac:dyDescent="0.25">
      <c r="A75" s="52"/>
      <c r="B75" s="52"/>
      <c r="C75" s="52"/>
      <c r="D75" s="52"/>
      <c r="E75" s="52"/>
      <c r="F75" s="52"/>
      <c r="G75" s="4"/>
      <c r="H75" s="52"/>
    </row>
    <row r="76" spans="1:8" x14ac:dyDescent="0.25">
      <c r="A76" s="52"/>
      <c r="B76" s="52"/>
      <c r="C76" s="52"/>
      <c r="D76" s="52"/>
      <c r="E76" s="52"/>
      <c r="F76" s="52"/>
      <c r="G76" s="4"/>
      <c r="H76" s="52"/>
    </row>
    <row r="77" spans="1:8" x14ac:dyDescent="0.25">
      <c r="A77" s="52"/>
      <c r="B77" s="52"/>
      <c r="C77" s="52"/>
      <c r="D77" s="52"/>
      <c r="E77" s="52"/>
      <c r="F77" s="52"/>
      <c r="G77" s="4"/>
      <c r="H77" s="52"/>
    </row>
    <row r="78" spans="1:8" x14ac:dyDescent="0.25">
      <c r="A78" s="52"/>
      <c r="B78" s="52"/>
      <c r="C78" s="52"/>
      <c r="D78" s="52"/>
      <c r="E78" s="52"/>
      <c r="F78" s="52"/>
      <c r="G78" s="4"/>
      <c r="H78" s="52"/>
    </row>
    <row r="79" spans="1:8" x14ac:dyDescent="0.25">
      <c r="A79" s="52"/>
      <c r="B79" s="52"/>
      <c r="C79" s="52"/>
      <c r="D79" s="52"/>
      <c r="E79" s="52"/>
      <c r="F79" s="52"/>
      <c r="G79" s="4"/>
      <c r="H79" s="52"/>
    </row>
    <row r="80" spans="1:8" x14ac:dyDescent="0.25">
      <c r="A80" s="52"/>
      <c r="B80" s="52"/>
      <c r="C80" s="52"/>
      <c r="D80" s="52"/>
      <c r="E80" s="52"/>
      <c r="F80" s="52"/>
      <c r="G80" s="4"/>
      <c r="H80" s="52"/>
    </row>
    <row r="81" spans="1:8" x14ac:dyDescent="0.25">
      <c r="A81" s="52"/>
      <c r="B81" s="52"/>
      <c r="C81" s="52"/>
      <c r="D81" s="52"/>
      <c r="E81" s="52"/>
      <c r="F81" s="52"/>
      <c r="G81" s="4"/>
      <c r="H81" s="52"/>
    </row>
    <row r="82" spans="1:8" x14ac:dyDescent="0.25">
      <c r="A82" s="52"/>
      <c r="B82" s="52"/>
      <c r="C82" s="52"/>
      <c r="D82" s="52"/>
      <c r="E82" s="52"/>
      <c r="F82" s="52"/>
      <c r="G82" s="4"/>
      <c r="H82" s="52"/>
    </row>
    <row r="83" spans="1:8" x14ac:dyDescent="0.25">
      <c r="A83" s="52"/>
      <c r="B83" s="52"/>
      <c r="C83" s="52"/>
      <c r="D83" s="52"/>
      <c r="E83" s="52"/>
      <c r="F83" s="52"/>
      <c r="G83" s="4"/>
      <c r="H83" s="52"/>
    </row>
    <row r="84" spans="1:8" x14ac:dyDescent="0.25">
      <c r="A84" s="52"/>
      <c r="B84" s="52"/>
      <c r="C84" s="52"/>
      <c r="D84" s="52"/>
      <c r="E84" s="52"/>
      <c r="F84" s="52"/>
      <c r="G84" s="4"/>
      <c r="H84" s="52"/>
    </row>
    <row r="85" spans="1:8" x14ac:dyDescent="0.25">
      <c r="A85" s="52"/>
      <c r="B85" s="52"/>
      <c r="C85" s="52"/>
      <c r="D85" s="52"/>
      <c r="E85" s="52"/>
      <c r="F85" s="52"/>
      <c r="G85" s="4"/>
      <c r="H85" s="52"/>
    </row>
    <row r="86" spans="1:8" x14ac:dyDescent="0.25">
      <c r="A86" s="52"/>
      <c r="B86" s="52"/>
      <c r="C86" s="52"/>
      <c r="D86" s="52"/>
      <c r="E86" s="52"/>
      <c r="F86" s="52"/>
      <c r="G86" s="4"/>
      <c r="H86" s="52"/>
    </row>
    <row r="87" spans="1:8" x14ac:dyDescent="0.25">
      <c r="A87" s="52"/>
      <c r="B87" s="52"/>
      <c r="C87" s="52"/>
      <c r="D87" s="52"/>
      <c r="E87" s="52"/>
      <c r="F87" s="52"/>
      <c r="G87" s="4"/>
      <c r="H87" s="52"/>
    </row>
    <row r="88" spans="1:8" x14ac:dyDescent="0.25">
      <c r="A88" s="52"/>
      <c r="B88" s="52"/>
      <c r="C88" s="52"/>
      <c r="D88" s="52"/>
      <c r="E88" s="52"/>
      <c r="F88" s="52"/>
      <c r="G88" s="4"/>
      <c r="H88" s="52"/>
    </row>
    <row r="89" spans="1:8" x14ac:dyDescent="0.25">
      <c r="A89" s="52"/>
      <c r="B89" s="52"/>
      <c r="C89" s="52"/>
      <c r="D89" s="52"/>
      <c r="E89" s="52"/>
      <c r="F89" s="52"/>
      <c r="G89" s="4"/>
      <c r="H89" s="52"/>
    </row>
    <row r="90" spans="1:8" x14ac:dyDescent="0.25">
      <c r="A90" s="52"/>
      <c r="B90" s="52"/>
      <c r="C90" s="52"/>
      <c r="D90" s="52"/>
      <c r="E90" s="52"/>
      <c r="F90" s="52"/>
      <c r="G90" s="4"/>
      <c r="H90" s="52"/>
    </row>
    <row r="91" spans="1:8" x14ac:dyDescent="0.25">
      <c r="A91" s="52"/>
      <c r="B91" s="52"/>
      <c r="C91" s="52"/>
      <c r="D91" s="52"/>
      <c r="E91" s="52"/>
      <c r="F91" s="52"/>
      <c r="G91" s="4"/>
      <c r="H91" s="52"/>
    </row>
    <row r="92" spans="1:8" x14ac:dyDescent="0.25">
      <c r="A92" s="52"/>
      <c r="B92" s="52"/>
      <c r="C92" s="52"/>
      <c r="D92" s="52"/>
      <c r="E92" s="52"/>
      <c r="F92" s="52"/>
      <c r="G92" s="4"/>
      <c r="H92" s="52"/>
    </row>
    <row r="93" spans="1:8" x14ac:dyDescent="0.25">
      <c r="A93" s="52"/>
      <c r="B93" s="52"/>
      <c r="C93" s="52"/>
      <c r="D93" s="52"/>
      <c r="E93" s="52"/>
      <c r="F93" s="52"/>
      <c r="G93" s="4"/>
      <c r="H93" s="52"/>
    </row>
  </sheetData>
  <mergeCells count="3">
    <mergeCell ref="B29:K29"/>
    <mergeCell ref="B30:K30"/>
    <mergeCell ref="D18:K18"/>
  </mergeCells>
  <pageMargins left="0.25" right="0.25" top="0.75" bottom="0.75" header="0.3" footer="0.3"/>
  <pageSetup paperSize="9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239"/>
  <sheetViews>
    <sheetView zoomScaleNormal="100" workbookViewId="0">
      <selection activeCell="F4" sqref="F4:I4"/>
    </sheetView>
  </sheetViews>
  <sheetFormatPr defaultColWidth="9.140625" defaultRowHeight="15" x14ac:dyDescent="0.25"/>
  <cols>
    <col min="1" max="1" width="2" style="6" customWidth="1"/>
    <col min="2" max="12" width="15.7109375" style="6" customWidth="1"/>
    <col min="13" max="13" width="4.85546875" style="7" customWidth="1"/>
    <col min="14" max="17" width="9.140625" style="7"/>
    <col min="18" max="16384" width="9.140625" style="6"/>
  </cols>
  <sheetData>
    <row r="1" spans="1:19" ht="15.75" x14ac:dyDescent="0.25">
      <c r="L1" s="15"/>
    </row>
    <row r="2" spans="1:19" ht="24.95" customHeight="1" x14ac:dyDescent="0.25">
      <c r="C2" s="5"/>
      <c r="D2" s="16" t="s">
        <v>21</v>
      </c>
      <c r="F2" s="5"/>
      <c r="H2" s="5"/>
      <c r="I2" s="5"/>
      <c r="J2" s="5"/>
      <c r="K2" s="5"/>
    </row>
    <row r="3" spans="1:19" ht="14.45" customHeight="1" x14ac:dyDescent="0.25">
      <c r="C3" s="5"/>
      <c r="D3" s="16"/>
      <c r="F3" s="5"/>
      <c r="H3" s="5"/>
      <c r="I3" s="5"/>
      <c r="J3" s="5"/>
      <c r="K3" s="5"/>
    </row>
    <row r="4" spans="1:19" ht="14.45" customHeight="1" x14ac:dyDescent="0.25">
      <c r="C4" s="5"/>
      <c r="D4" s="17" t="s">
        <v>1</v>
      </c>
      <c r="E4" s="17"/>
      <c r="F4" s="130"/>
      <c r="G4" s="136"/>
      <c r="H4" s="136"/>
      <c r="I4" s="137"/>
      <c r="J4" s="5"/>
      <c r="K4" s="5"/>
    </row>
    <row r="5" spans="1:19" x14ac:dyDescent="0.25">
      <c r="B5" s="8"/>
      <c r="C5" s="8"/>
      <c r="D5" s="17" t="s">
        <v>22</v>
      </c>
      <c r="E5" s="17"/>
      <c r="F5" s="130"/>
      <c r="G5" s="136"/>
      <c r="H5" s="136"/>
      <c r="I5" s="137"/>
      <c r="J5" s="8"/>
      <c r="K5" s="8"/>
      <c r="L5" s="9"/>
      <c r="M5" s="10"/>
    </row>
    <row r="6" spans="1:19" x14ac:dyDescent="0.25">
      <c r="B6" s="8"/>
      <c r="C6" s="8"/>
      <c r="D6" s="17" t="s">
        <v>60</v>
      </c>
      <c r="E6" s="17"/>
      <c r="F6" s="126"/>
      <c r="G6" s="138"/>
      <c r="H6" s="138"/>
      <c r="I6" s="139"/>
      <c r="J6" s="8"/>
      <c r="K6" s="8"/>
      <c r="L6" s="9"/>
      <c r="M6" s="10"/>
    </row>
    <row r="7" spans="1:19" x14ac:dyDescent="0.25">
      <c r="B7" s="8"/>
      <c r="C7" s="8"/>
      <c r="D7" s="17" t="s">
        <v>2</v>
      </c>
      <c r="E7" s="17"/>
      <c r="F7" s="130"/>
      <c r="G7" s="136"/>
      <c r="H7" s="136"/>
      <c r="I7" s="137"/>
      <c r="J7" s="8"/>
      <c r="K7" s="8"/>
      <c r="L7" s="9"/>
      <c r="M7" s="10"/>
    </row>
    <row r="8" spans="1:19" ht="18" customHeight="1" x14ac:dyDescent="0.25">
      <c r="B8" s="8"/>
      <c r="C8" s="8"/>
      <c r="D8" s="17"/>
      <c r="E8" s="17"/>
      <c r="F8" s="140"/>
      <c r="G8" s="140"/>
      <c r="H8" s="140"/>
      <c r="I8" s="140"/>
      <c r="J8" s="8"/>
      <c r="K8" s="8"/>
      <c r="L8" s="9"/>
      <c r="M8" s="10"/>
    </row>
    <row r="9" spans="1:19" ht="15.75" x14ac:dyDescent="0.25">
      <c r="C9" s="21"/>
      <c r="D9" s="21"/>
      <c r="E9" s="21"/>
      <c r="J9" s="18" t="s">
        <v>68</v>
      </c>
      <c r="M9" s="10"/>
    </row>
    <row r="10" spans="1:19" ht="14.25" customHeight="1" x14ac:dyDescent="0.25">
      <c r="C10" s="22"/>
      <c r="E10" s="7"/>
      <c r="J10" s="18" t="s">
        <v>3</v>
      </c>
      <c r="L10" s="73">
        <f>H35+H56+H77+H98+H119+H140+H161+H182+H203+H224</f>
        <v>0</v>
      </c>
      <c r="M10" s="10"/>
    </row>
    <row r="11" spans="1:19" ht="14.25" customHeight="1" x14ac:dyDescent="0.25">
      <c r="J11" s="18" t="s">
        <v>4</v>
      </c>
      <c r="L11" s="73">
        <f>I35+I56+I77+I98+I119+I140+I161+I182+I203+I224</f>
        <v>0</v>
      </c>
      <c r="M11" s="10"/>
    </row>
    <row r="12" spans="1:19" ht="16.5" thickBot="1" x14ac:dyDescent="0.3">
      <c r="B12" s="20" t="s">
        <v>40</v>
      </c>
      <c r="J12" s="19" t="s">
        <v>25</v>
      </c>
      <c r="K12" s="11"/>
      <c r="L12" s="74">
        <f>J35+J56+J77+J98+J119+J140+J161+J182+J203+J224</f>
        <v>0</v>
      </c>
      <c r="M12" s="10"/>
    </row>
    <row r="13" spans="1:19" ht="17.25" thickTop="1" thickBot="1" x14ac:dyDescent="0.3">
      <c r="B13" s="53" t="s">
        <v>36</v>
      </c>
      <c r="D13" s="58"/>
      <c r="J13" s="3" t="s">
        <v>5</v>
      </c>
      <c r="L13" s="75">
        <f>K35+K56+K77+K98+K119+K140+K161+K182+K203+K224</f>
        <v>0</v>
      </c>
      <c r="M13" s="10"/>
    </row>
    <row r="14" spans="1:19" x14ac:dyDescent="0.25">
      <c r="J14" s="3" t="s">
        <v>6</v>
      </c>
      <c r="L14" s="73">
        <f>L35+L56+L77+L98+L119+L140+L161+L182+L203</f>
        <v>0</v>
      </c>
      <c r="M14" s="10"/>
    </row>
    <row r="15" spans="1:19" s="7" customFormat="1" ht="15.75" thickBot="1" x14ac:dyDescent="0.3">
      <c r="A15" s="6"/>
      <c r="B15" s="6" t="s">
        <v>34</v>
      </c>
      <c r="M15" s="10"/>
      <c r="R15" s="6"/>
      <c r="S15" s="6"/>
    </row>
    <row r="16" spans="1:19" s="7" customFormat="1" ht="24" customHeight="1" thickBot="1" x14ac:dyDescent="0.3">
      <c r="A16" s="9"/>
      <c r="B16" s="122" t="s">
        <v>7</v>
      </c>
      <c r="C16" s="123"/>
      <c r="D16" s="123"/>
      <c r="E16" s="116"/>
      <c r="F16" s="117"/>
      <c r="G16" s="117"/>
      <c r="H16" s="117"/>
      <c r="I16" s="117"/>
      <c r="J16" s="117"/>
      <c r="K16" s="117"/>
      <c r="L16" s="118"/>
      <c r="R16" s="6"/>
      <c r="S16" s="6"/>
    </row>
    <row r="17" spans="1:19" s="7" customFormat="1" ht="24" customHeight="1" x14ac:dyDescent="0.35">
      <c r="A17" s="9"/>
      <c r="B17" s="119" t="s">
        <v>56</v>
      </c>
      <c r="C17" s="120"/>
      <c r="D17" s="121"/>
      <c r="E17" s="23"/>
      <c r="F17" s="76" t="s">
        <v>57</v>
      </c>
      <c r="G17" s="77"/>
      <c r="H17" s="77"/>
      <c r="I17" s="78"/>
      <c r="J17" s="78"/>
      <c r="K17" s="77"/>
      <c r="L17" s="79"/>
      <c r="R17" s="6"/>
      <c r="S17" s="6"/>
    </row>
    <row r="18" spans="1:19" s="7" customFormat="1" ht="24" customHeight="1" x14ac:dyDescent="0.35">
      <c r="A18" s="9"/>
      <c r="B18" s="67"/>
      <c r="C18" s="68"/>
      <c r="D18" s="69"/>
      <c r="E18" s="24"/>
      <c r="F18" s="80" t="s">
        <v>58</v>
      </c>
      <c r="G18" s="81"/>
      <c r="H18" s="81"/>
      <c r="I18" s="82"/>
      <c r="J18" s="82"/>
      <c r="K18" s="81"/>
      <c r="L18" s="83"/>
      <c r="R18" s="6"/>
      <c r="S18" s="6"/>
    </row>
    <row r="19" spans="1:19" s="7" customFormat="1" ht="24" customHeight="1" thickBot="1" x14ac:dyDescent="0.4">
      <c r="A19" s="9"/>
      <c r="B19" s="70"/>
      <c r="C19" s="71"/>
      <c r="D19" s="72"/>
      <c r="E19" s="25"/>
      <c r="F19" s="84" t="s">
        <v>59</v>
      </c>
      <c r="G19" s="85"/>
      <c r="H19" s="85"/>
      <c r="I19" s="86"/>
      <c r="J19" s="86"/>
      <c r="K19" s="85"/>
      <c r="L19" s="87"/>
      <c r="R19" s="6"/>
      <c r="S19" s="6"/>
    </row>
    <row r="20" spans="1:19" s="7" customFormat="1" ht="66" customHeight="1" x14ac:dyDescent="0.25">
      <c r="A20" s="9"/>
      <c r="B20" s="88" t="s">
        <v>12</v>
      </c>
      <c r="C20" s="89" t="s">
        <v>26</v>
      </c>
      <c r="D20" s="89" t="s">
        <v>27</v>
      </c>
      <c r="E20" s="89" t="s">
        <v>28</v>
      </c>
      <c r="F20" s="90" t="s">
        <v>29</v>
      </c>
      <c r="G20" s="91" t="s">
        <v>30</v>
      </c>
      <c r="H20" s="92" t="s">
        <v>31</v>
      </c>
      <c r="I20" s="92" t="s">
        <v>32</v>
      </c>
      <c r="J20" s="93" t="s">
        <v>33</v>
      </c>
      <c r="K20" s="94" t="s">
        <v>13</v>
      </c>
      <c r="L20" s="95" t="s">
        <v>42</v>
      </c>
      <c r="R20" s="6"/>
      <c r="S20" s="6"/>
    </row>
    <row r="21" spans="1:19" s="7" customFormat="1" ht="15" customHeight="1" x14ac:dyDescent="0.25">
      <c r="A21" s="10"/>
      <c r="B21" s="56"/>
      <c r="C21" s="59"/>
      <c r="D21" s="26"/>
      <c r="E21" s="27"/>
      <c r="F21" s="28"/>
      <c r="G21" s="96">
        <f>IFERROR(E21/(E21+F21),0)</f>
        <v>0</v>
      </c>
      <c r="H21" s="97">
        <f>C21*G21</f>
        <v>0</v>
      </c>
      <c r="I21" s="98">
        <f>G21*C21*D21</f>
        <v>0</v>
      </c>
      <c r="J21" s="99">
        <f>H21+I21</f>
        <v>0</v>
      </c>
      <c r="K21" s="29"/>
      <c r="L21" s="30"/>
    </row>
    <row r="22" spans="1:19" s="7" customFormat="1" ht="15" customHeight="1" x14ac:dyDescent="0.25">
      <c r="A22" s="10"/>
      <c r="B22" s="57" t="s">
        <v>39</v>
      </c>
      <c r="C22" s="59"/>
      <c r="D22" s="26"/>
      <c r="E22" s="27"/>
      <c r="F22" s="28"/>
      <c r="G22" s="96">
        <f t="shared" ref="G22:G33" si="0">IFERROR(E22/(E22+F22),0)</f>
        <v>0</v>
      </c>
      <c r="H22" s="97">
        <f t="shared" ref="H22:H33" si="1">C22*G22</f>
        <v>0</v>
      </c>
      <c r="I22" s="98">
        <f t="shared" ref="I22:I33" si="2">G22*C22*D22</f>
        <v>0</v>
      </c>
      <c r="J22" s="99">
        <f t="shared" ref="J22:J33" si="3">H22+I22</f>
        <v>0</v>
      </c>
      <c r="K22" s="29"/>
      <c r="L22" s="30"/>
    </row>
    <row r="23" spans="1:19" s="7" customFormat="1" ht="15" customHeight="1" x14ac:dyDescent="0.25">
      <c r="A23" s="10"/>
      <c r="B23" s="56"/>
      <c r="C23" s="59"/>
      <c r="D23" s="26"/>
      <c r="E23" s="27"/>
      <c r="F23" s="28"/>
      <c r="G23" s="96">
        <f t="shared" si="0"/>
        <v>0</v>
      </c>
      <c r="H23" s="97">
        <f t="shared" si="1"/>
        <v>0</v>
      </c>
      <c r="I23" s="98">
        <f t="shared" si="2"/>
        <v>0</v>
      </c>
      <c r="J23" s="99">
        <f t="shared" si="3"/>
        <v>0</v>
      </c>
      <c r="K23" s="29"/>
      <c r="L23" s="30"/>
    </row>
    <row r="24" spans="1:19" s="7" customFormat="1" ht="15" customHeight="1" x14ac:dyDescent="0.25">
      <c r="A24" s="10"/>
      <c r="B24" s="56"/>
      <c r="C24" s="59"/>
      <c r="D24" s="26"/>
      <c r="E24" s="27"/>
      <c r="F24" s="28"/>
      <c r="G24" s="96">
        <f t="shared" si="0"/>
        <v>0</v>
      </c>
      <c r="H24" s="97">
        <f t="shared" si="1"/>
        <v>0</v>
      </c>
      <c r="I24" s="98">
        <f t="shared" si="2"/>
        <v>0</v>
      </c>
      <c r="J24" s="99">
        <f t="shared" si="3"/>
        <v>0</v>
      </c>
      <c r="K24" s="29"/>
      <c r="L24" s="30"/>
    </row>
    <row r="25" spans="1:19" s="7" customFormat="1" ht="15" customHeight="1" x14ac:dyDescent="0.25">
      <c r="A25" s="10"/>
      <c r="B25" s="56"/>
      <c r="C25" s="59"/>
      <c r="D25" s="26"/>
      <c r="E25" s="27"/>
      <c r="F25" s="28"/>
      <c r="G25" s="96">
        <f t="shared" si="0"/>
        <v>0</v>
      </c>
      <c r="H25" s="97">
        <f t="shared" si="1"/>
        <v>0</v>
      </c>
      <c r="I25" s="98">
        <f t="shared" si="2"/>
        <v>0</v>
      </c>
      <c r="J25" s="99">
        <f t="shared" si="3"/>
        <v>0</v>
      </c>
      <c r="K25" s="29"/>
      <c r="L25" s="30"/>
    </row>
    <row r="26" spans="1:19" s="7" customFormat="1" ht="15" customHeight="1" x14ac:dyDescent="0.25">
      <c r="A26" s="10"/>
      <c r="B26" s="56"/>
      <c r="C26" s="59"/>
      <c r="D26" s="26"/>
      <c r="E26" s="27"/>
      <c r="F26" s="28"/>
      <c r="G26" s="96">
        <f t="shared" si="0"/>
        <v>0</v>
      </c>
      <c r="H26" s="97">
        <f t="shared" si="1"/>
        <v>0</v>
      </c>
      <c r="I26" s="98">
        <f t="shared" si="2"/>
        <v>0</v>
      </c>
      <c r="J26" s="99">
        <f t="shared" si="3"/>
        <v>0</v>
      </c>
      <c r="K26" s="29"/>
      <c r="L26" s="30"/>
    </row>
    <row r="27" spans="1:19" s="7" customFormat="1" ht="15" customHeight="1" x14ac:dyDescent="0.25">
      <c r="A27" s="10"/>
      <c r="B27" s="56"/>
      <c r="C27" s="59"/>
      <c r="D27" s="26"/>
      <c r="E27" s="27"/>
      <c r="F27" s="28"/>
      <c r="G27" s="96">
        <f t="shared" si="0"/>
        <v>0</v>
      </c>
      <c r="H27" s="97">
        <f t="shared" si="1"/>
        <v>0</v>
      </c>
      <c r="I27" s="98">
        <f t="shared" si="2"/>
        <v>0</v>
      </c>
      <c r="J27" s="99">
        <f t="shared" si="3"/>
        <v>0</v>
      </c>
      <c r="K27" s="29"/>
      <c r="L27" s="30"/>
    </row>
    <row r="28" spans="1:19" s="7" customFormat="1" ht="15" customHeight="1" x14ac:dyDescent="0.25">
      <c r="A28" s="10"/>
      <c r="B28" s="56"/>
      <c r="C28" s="59"/>
      <c r="D28" s="26"/>
      <c r="E28" s="27"/>
      <c r="F28" s="28"/>
      <c r="G28" s="96">
        <f t="shared" si="0"/>
        <v>0</v>
      </c>
      <c r="H28" s="97">
        <f t="shared" si="1"/>
        <v>0</v>
      </c>
      <c r="I28" s="98">
        <f t="shared" si="2"/>
        <v>0</v>
      </c>
      <c r="J28" s="99">
        <f t="shared" si="3"/>
        <v>0</v>
      </c>
      <c r="K28" s="29"/>
      <c r="L28" s="30"/>
    </row>
    <row r="29" spans="1:19" s="7" customFormat="1" ht="15" customHeight="1" x14ac:dyDescent="0.25">
      <c r="A29" s="10"/>
      <c r="B29" s="56"/>
      <c r="C29" s="59"/>
      <c r="D29" s="26"/>
      <c r="E29" s="27"/>
      <c r="F29" s="28"/>
      <c r="G29" s="96">
        <f t="shared" si="0"/>
        <v>0</v>
      </c>
      <c r="H29" s="97">
        <f t="shared" si="1"/>
        <v>0</v>
      </c>
      <c r="I29" s="98">
        <f t="shared" si="2"/>
        <v>0</v>
      </c>
      <c r="J29" s="99">
        <f t="shared" si="3"/>
        <v>0</v>
      </c>
      <c r="K29" s="29"/>
      <c r="L29" s="30"/>
    </row>
    <row r="30" spans="1:19" s="7" customFormat="1" ht="15" customHeight="1" x14ac:dyDescent="0.25">
      <c r="A30" s="10"/>
      <c r="B30" s="56"/>
      <c r="C30" s="59"/>
      <c r="D30" s="26"/>
      <c r="E30" s="27"/>
      <c r="F30" s="28"/>
      <c r="G30" s="96">
        <f t="shared" si="0"/>
        <v>0</v>
      </c>
      <c r="H30" s="97">
        <f t="shared" si="1"/>
        <v>0</v>
      </c>
      <c r="I30" s="98">
        <f t="shared" si="2"/>
        <v>0</v>
      </c>
      <c r="J30" s="99">
        <f t="shared" si="3"/>
        <v>0</v>
      </c>
      <c r="K30" s="29"/>
      <c r="L30" s="30"/>
    </row>
    <row r="31" spans="1:19" s="7" customFormat="1" ht="15" customHeight="1" x14ac:dyDescent="0.25">
      <c r="A31" s="10"/>
      <c r="B31" s="56"/>
      <c r="C31" s="59"/>
      <c r="D31" s="26"/>
      <c r="E31" s="27"/>
      <c r="F31" s="28"/>
      <c r="G31" s="96">
        <f t="shared" si="0"/>
        <v>0</v>
      </c>
      <c r="H31" s="97">
        <f t="shared" si="1"/>
        <v>0</v>
      </c>
      <c r="I31" s="98">
        <f t="shared" si="2"/>
        <v>0</v>
      </c>
      <c r="J31" s="99">
        <f t="shared" si="3"/>
        <v>0</v>
      </c>
      <c r="K31" s="29"/>
      <c r="L31" s="30"/>
    </row>
    <row r="32" spans="1:19" s="7" customFormat="1" ht="15" customHeight="1" x14ac:dyDescent="0.25">
      <c r="A32" s="10"/>
      <c r="B32" s="56"/>
      <c r="C32" s="59"/>
      <c r="D32" s="26"/>
      <c r="E32" s="27"/>
      <c r="F32" s="28"/>
      <c r="G32" s="96">
        <f t="shared" si="0"/>
        <v>0</v>
      </c>
      <c r="H32" s="97">
        <f t="shared" si="1"/>
        <v>0</v>
      </c>
      <c r="I32" s="98">
        <f t="shared" si="2"/>
        <v>0</v>
      </c>
      <c r="J32" s="99">
        <f t="shared" si="3"/>
        <v>0</v>
      </c>
      <c r="K32" s="29"/>
      <c r="L32" s="30"/>
    </row>
    <row r="33" spans="1:12" s="7" customFormat="1" ht="15" customHeight="1" x14ac:dyDescent="0.25">
      <c r="A33" s="10"/>
      <c r="B33" s="56"/>
      <c r="C33" s="59"/>
      <c r="D33" s="26"/>
      <c r="E33" s="27"/>
      <c r="F33" s="28"/>
      <c r="G33" s="96">
        <f t="shared" si="0"/>
        <v>0</v>
      </c>
      <c r="H33" s="97">
        <f t="shared" si="1"/>
        <v>0</v>
      </c>
      <c r="I33" s="98">
        <f t="shared" si="2"/>
        <v>0</v>
      </c>
      <c r="J33" s="99">
        <f t="shared" si="3"/>
        <v>0</v>
      </c>
      <c r="K33" s="29"/>
      <c r="L33" s="30"/>
    </row>
    <row r="34" spans="1:12" s="7" customFormat="1" ht="15" customHeight="1" thickBot="1" x14ac:dyDescent="0.3">
      <c r="A34" s="10"/>
      <c r="B34" s="31" t="s">
        <v>41</v>
      </c>
      <c r="C34" s="32"/>
      <c r="D34" s="32"/>
      <c r="E34" s="33"/>
      <c r="F34" s="34"/>
      <c r="G34" s="35"/>
      <c r="H34" s="36"/>
      <c r="I34" s="37"/>
      <c r="J34" s="38"/>
      <c r="K34" s="39"/>
      <c r="L34" s="40"/>
    </row>
    <row r="35" spans="1:12" s="7" customFormat="1" ht="15.75" thickBot="1" x14ac:dyDescent="0.3">
      <c r="A35" s="9"/>
      <c r="B35" s="100" t="s">
        <v>14</v>
      </c>
      <c r="C35" s="101"/>
      <c r="D35" s="102"/>
      <c r="E35" s="103">
        <f>SUM(E20:E34)</f>
        <v>0</v>
      </c>
      <c r="F35" s="104">
        <f>SUM(F20:F34)</f>
        <v>0</v>
      </c>
      <c r="G35" s="105">
        <f>IFERROR(E35/(E35+F35),0)</f>
        <v>0</v>
      </c>
      <c r="H35" s="104">
        <f>SUM(H20:H34)</f>
        <v>0</v>
      </c>
      <c r="I35" s="104">
        <f>SUM(I20:I34)</f>
        <v>0</v>
      </c>
      <c r="J35" s="106">
        <f>SUM(J20:J34)</f>
        <v>0</v>
      </c>
      <c r="K35" s="103">
        <f>SUM(K20:K34)</f>
        <v>0</v>
      </c>
      <c r="L35" s="106">
        <f>SUM(L20:L34)</f>
        <v>0</v>
      </c>
    </row>
    <row r="36" spans="1:12" s="7" customFormat="1" ht="15.75" thickBot="1" x14ac:dyDescent="0.3">
      <c r="A36" s="6"/>
      <c r="B36" s="12"/>
      <c r="C36" s="12"/>
      <c r="D36" s="12"/>
      <c r="E36" s="12"/>
      <c r="F36" s="12"/>
      <c r="G36" s="12"/>
      <c r="H36" s="12"/>
      <c r="I36" s="13"/>
      <c r="J36" s="13"/>
      <c r="K36" s="13"/>
      <c r="L36" s="12"/>
    </row>
    <row r="37" spans="1:12" s="7" customFormat="1" ht="15.75" thickBot="1" x14ac:dyDescent="0.3">
      <c r="A37" s="6"/>
      <c r="B37" s="122" t="s">
        <v>7</v>
      </c>
      <c r="C37" s="123"/>
      <c r="D37" s="123"/>
      <c r="E37" s="116"/>
      <c r="F37" s="117"/>
      <c r="G37" s="117"/>
      <c r="H37" s="117"/>
      <c r="I37" s="117"/>
      <c r="J37" s="117"/>
      <c r="K37" s="117"/>
      <c r="L37" s="118"/>
    </row>
    <row r="38" spans="1:12" s="7" customFormat="1" ht="21" x14ac:dyDescent="0.35">
      <c r="A38" s="6"/>
      <c r="B38" s="119" t="s">
        <v>8</v>
      </c>
      <c r="C38" s="120"/>
      <c r="D38" s="121"/>
      <c r="E38" s="23"/>
      <c r="F38" s="76" t="s">
        <v>9</v>
      </c>
      <c r="G38" s="77"/>
      <c r="H38" s="77"/>
      <c r="I38" s="78"/>
      <c r="J38" s="78"/>
      <c r="K38" s="77"/>
      <c r="L38" s="79"/>
    </row>
    <row r="39" spans="1:12" s="7" customFormat="1" ht="21" x14ac:dyDescent="0.35">
      <c r="A39" s="6"/>
      <c r="B39" s="67"/>
      <c r="C39" s="68"/>
      <c r="D39" s="69"/>
      <c r="E39" s="24"/>
      <c r="F39" s="80" t="s">
        <v>10</v>
      </c>
      <c r="G39" s="81"/>
      <c r="H39" s="81"/>
      <c r="I39" s="82"/>
      <c r="J39" s="82"/>
      <c r="K39" s="81"/>
      <c r="L39" s="83"/>
    </row>
    <row r="40" spans="1:12" s="7" customFormat="1" ht="21.75" thickBot="1" x14ac:dyDescent="0.4">
      <c r="A40" s="6"/>
      <c r="B40" s="70"/>
      <c r="C40" s="71"/>
      <c r="D40" s="72"/>
      <c r="E40" s="25"/>
      <c r="F40" s="84" t="s">
        <v>11</v>
      </c>
      <c r="G40" s="85"/>
      <c r="H40" s="85"/>
      <c r="I40" s="86"/>
      <c r="J40" s="86"/>
      <c r="K40" s="85"/>
      <c r="L40" s="87"/>
    </row>
    <row r="41" spans="1:12" ht="49.5" x14ac:dyDescent="0.25">
      <c r="B41" s="88" t="s">
        <v>12</v>
      </c>
      <c r="C41" s="89" t="s">
        <v>26</v>
      </c>
      <c r="D41" s="89" t="s">
        <v>27</v>
      </c>
      <c r="E41" s="89" t="s">
        <v>28</v>
      </c>
      <c r="F41" s="90" t="s">
        <v>29</v>
      </c>
      <c r="G41" s="91" t="s">
        <v>30</v>
      </c>
      <c r="H41" s="92" t="s">
        <v>31</v>
      </c>
      <c r="I41" s="92" t="s">
        <v>32</v>
      </c>
      <c r="J41" s="93" t="s">
        <v>33</v>
      </c>
      <c r="K41" s="94" t="s">
        <v>13</v>
      </c>
      <c r="L41" s="95" t="s">
        <v>42</v>
      </c>
    </row>
    <row r="42" spans="1:12" x14ac:dyDescent="0.25">
      <c r="B42" s="56"/>
      <c r="C42" s="59"/>
      <c r="D42" s="26"/>
      <c r="E42" s="27"/>
      <c r="F42" s="28"/>
      <c r="G42" s="96">
        <f>IFERROR(E42/(E42+F42),0)</f>
        <v>0</v>
      </c>
      <c r="H42" s="97">
        <f>C42*G42</f>
        <v>0</v>
      </c>
      <c r="I42" s="98">
        <f>G42*C42*D42</f>
        <v>0</v>
      </c>
      <c r="J42" s="99">
        <f>H42+I42</f>
        <v>0</v>
      </c>
      <c r="K42" s="29"/>
      <c r="L42" s="30"/>
    </row>
    <row r="43" spans="1:12" x14ac:dyDescent="0.25">
      <c r="B43" s="57" t="s">
        <v>39</v>
      </c>
      <c r="C43" s="59"/>
      <c r="D43" s="26"/>
      <c r="E43" s="27"/>
      <c r="F43" s="28"/>
      <c r="G43" s="96">
        <f t="shared" ref="G43:G54" si="4">IFERROR(E43/(E43+F43),0)</f>
        <v>0</v>
      </c>
      <c r="H43" s="97">
        <f t="shared" ref="H43:H54" si="5">C43*G43</f>
        <v>0</v>
      </c>
      <c r="I43" s="98">
        <f t="shared" ref="I43:I54" si="6">G43*C43*D43</f>
        <v>0</v>
      </c>
      <c r="J43" s="99">
        <f t="shared" ref="J43:J54" si="7">H43+I43</f>
        <v>0</v>
      </c>
      <c r="K43" s="29"/>
      <c r="L43" s="30"/>
    </row>
    <row r="44" spans="1:12" x14ac:dyDescent="0.25">
      <c r="B44" s="56"/>
      <c r="C44" s="59"/>
      <c r="D44" s="26"/>
      <c r="E44" s="27"/>
      <c r="F44" s="28"/>
      <c r="G44" s="96">
        <f t="shared" si="4"/>
        <v>0</v>
      </c>
      <c r="H44" s="97">
        <f t="shared" si="5"/>
        <v>0</v>
      </c>
      <c r="I44" s="98">
        <f t="shared" si="6"/>
        <v>0</v>
      </c>
      <c r="J44" s="99">
        <f t="shared" si="7"/>
        <v>0</v>
      </c>
      <c r="K44" s="29"/>
      <c r="L44" s="30"/>
    </row>
    <row r="45" spans="1:12" x14ac:dyDescent="0.25">
      <c r="B45" s="56"/>
      <c r="C45" s="59"/>
      <c r="D45" s="26"/>
      <c r="E45" s="27"/>
      <c r="F45" s="28"/>
      <c r="G45" s="96">
        <f t="shared" si="4"/>
        <v>0</v>
      </c>
      <c r="H45" s="97">
        <f t="shared" si="5"/>
        <v>0</v>
      </c>
      <c r="I45" s="98">
        <f t="shared" si="6"/>
        <v>0</v>
      </c>
      <c r="J45" s="99">
        <f t="shared" si="7"/>
        <v>0</v>
      </c>
      <c r="K45" s="29"/>
      <c r="L45" s="30"/>
    </row>
    <row r="46" spans="1:12" x14ac:dyDescent="0.25">
      <c r="B46" s="56"/>
      <c r="C46" s="59"/>
      <c r="D46" s="26"/>
      <c r="E46" s="27"/>
      <c r="F46" s="28"/>
      <c r="G46" s="96">
        <f t="shared" si="4"/>
        <v>0</v>
      </c>
      <c r="H46" s="97">
        <f t="shared" si="5"/>
        <v>0</v>
      </c>
      <c r="I46" s="98">
        <f t="shared" si="6"/>
        <v>0</v>
      </c>
      <c r="J46" s="99">
        <f t="shared" si="7"/>
        <v>0</v>
      </c>
      <c r="K46" s="29"/>
      <c r="L46" s="30"/>
    </row>
    <row r="47" spans="1:12" x14ac:dyDescent="0.25">
      <c r="B47" s="56"/>
      <c r="C47" s="59"/>
      <c r="D47" s="26"/>
      <c r="E47" s="27"/>
      <c r="F47" s="28"/>
      <c r="G47" s="96">
        <f t="shared" si="4"/>
        <v>0</v>
      </c>
      <c r="H47" s="97">
        <f t="shared" si="5"/>
        <v>0</v>
      </c>
      <c r="I47" s="98">
        <f t="shared" si="6"/>
        <v>0</v>
      </c>
      <c r="J47" s="99">
        <f t="shared" si="7"/>
        <v>0</v>
      </c>
      <c r="K47" s="29"/>
      <c r="L47" s="30"/>
    </row>
    <row r="48" spans="1:12" x14ac:dyDescent="0.25">
      <c r="B48" s="56"/>
      <c r="C48" s="59"/>
      <c r="D48" s="26"/>
      <c r="E48" s="27"/>
      <c r="F48" s="28"/>
      <c r="G48" s="96">
        <f t="shared" si="4"/>
        <v>0</v>
      </c>
      <c r="H48" s="97">
        <f t="shared" si="5"/>
        <v>0</v>
      </c>
      <c r="I48" s="98">
        <f t="shared" si="6"/>
        <v>0</v>
      </c>
      <c r="J48" s="99">
        <f t="shared" si="7"/>
        <v>0</v>
      </c>
      <c r="K48" s="29"/>
      <c r="L48" s="30"/>
    </row>
    <row r="49" spans="2:12" x14ac:dyDescent="0.25">
      <c r="B49" s="56"/>
      <c r="C49" s="59"/>
      <c r="D49" s="26"/>
      <c r="E49" s="27"/>
      <c r="F49" s="28"/>
      <c r="G49" s="96">
        <f t="shared" si="4"/>
        <v>0</v>
      </c>
      <c r="H49" s="97">
        <f t="shared" si="5"/>
        <v>0</v>
      </c>
      <c r="I49" s="98">
        <f t="shared" si="6"/>
        <v>0</v>
      </c>
      <c r="J49" s="99">
        <f t="shared" si="7"/>
        <v>0</v>
      </c>
      <c r="K49" s="29"/>
      <c r="L49" s="30"/>
    </row>
    <row r="50" spans="2:12" x14ac:dyDescent="0.25">
      <c r="B50" s="56"/>
      <c r="C50" s="59"/>
      <c r="D50" s="26"/>
      <c r="E50" s="27"/>
      <c r="F50" s="28"/>
      <c r="G50" s="96">
        <f t="shared" si="4"/>
        <v>0</v>
      </c>
      <c r="H50" s="97">
        <f t="shared" si="5"/>
        <v>0</v>
      </c>
      <c r="I50" s="98">
        <f t="shared" si="6"/>
        <v>0</v>
      </c>
      <c r="J50" s="99">
        <f t="shared" si="7"/>
        <v>0</v>
      </c>
      <c r="K50" s="29"/>
      <c r="L50" s="30"/>
    </row>
    <row r="51" spans="2:12" x14ac:dyDescent="0.25">
      <c r="B51" s="56"/>
      <c r="C51" s="59"/>
      <c r="D51" s="26"/>
      <c r="E51" s="27"/>
      <c r="F51" s="28"/>
      <c r="G51" s="96">
        <f t="shared" si="4"/>
        <v>0</v>
      </c>
      <c r="H51" s="97">
        <f t="shared" si="5"/>
        <v>0</v>
      </c>
      <c r="I51" s="98">
        <f t="shared" si="6"/>
        <v>0</v>
      </c>
      <c r="J51" s="99">
        <f t="shared" si="7"/>
        <v>0</v>
      </c>
      <c r="K51" s="29"/>
      <c r="L51" s="30"/>
    </row>
    <row r="52" spans="2:12" x14ac:dyDescent="0.25">
      <c r="B52" s="56"/>
      <c r="C52" s="59"/>
      <c r="D52" s="26"/>
      <c r="E52" s="27"/>
      <c r="F52" s="28"/>
      <c r="G52" s="96">
        <f t="shared" si="4"/>
        <v>0</v>
      </c>
      <c r="H52" s="97">
        <f t="shared" si="5"/>
        <v>0</v>
      </c>
      <c r="I52" s="98">
        <f t="shared" si="6"/>
        <v>0</v>
      </c>
      <c r="J52" s="99">
        <f t="shared" si="7"/>
        <v>0</v>
      </c>
      <c r="K52" s="29"/>
      <c r="L52" s="30"/>
    </row>
    <row r="53" spans="2:12" x14ac:dyDescent="0.25">
      <c r="B53" s="56"/>
      <c r="C53" s="59"/>
      <c r="D53" s="26"/>
      <c r="E53" s="27"/>
      <c r="F53" s="28"/>
      <c r="G53" s="96">
        <f t="shared" si="4"/>
        <v>0</v>
      </c>
      <c r="H53" s="97">
        <f t="shared" si="5"/>
        <v>0</v>
      </c>
      <c r="I53" s="98">
        <f t="shared" si="6"/>
        <v>0</v>
      </c>
      <c r="J53" s="99">
        <f t="shared" si="7"/>
        <v>0</v>
      </c>
      <c r="K53" s="29"/>
      <c r="L53" s="30"/>
    </row>
    <row r="54" spans="2:12" x14ac:dyDescent="0.25">
      <c r="B54" s="56"/>
      <c r="C54" s="59"/>
      <c r="D54" s="26"/>
      <c r="E54" s="27"/>
      <c r="F54" s="28"/>
      <c r="G54" s="96">
        <f t="shared" si="4"/>
        <v>0</v>
      </c>
      <c r="H54" s="97">
        <f t="shared" si="5"/>
        <v>0</v>
      </c>
      <c r="I54" s="98">
        <f t="shared" si="6"/>
        <v>0</v>
      </c>
      <c r="J54" s="99">
        <f t="shared" si="7"/>
        <v>0</v>
      </c>
      <c r="K54" s="29"/>
      <c r="L54" s="30"/>
    </row>
    <row r="55" spans="2:12" ht="15.75" thickBot="1" x14ac:dyDescent="0.3">
      <c r="B55" s="31" t="s">
        <v>41</v>
      </c>
      <c r="C55" s="32"/>
      <c r="D55" s="32"/>
      <c r="E55" s="33"/>
      <c r="F55" s="34"/>
      <c r="G55" s="35"/>
      <c r="H55" s="36"/>
      <c r="I55" s="37"/>
      <c r="J55" s="38"/>
      <c r="K55" s="39"/>
      <c r="L55" s="40"/>
    </row>
    <row r="56" spans="2:12" ht="15.75" thickBot="1" x14ac:dyDescent="0.3">
      <c r="B56" s="100" t="s">
        <v>14</v>
      </c>
      <c r="C56" s="101"/>
      <c r="D56" s="102"/>
      <c r="E56" s="103">
        <f>SUM(E41:E55)</f>
        <v>0</v>
      </c>
      <c r="F56" s="104">
        <f>SUM(F41:F55)</f>
        <v>0</v>
      </c>
      <c r="G56" s="105">
        <f>IFERROR(E56/(E56+F56),0)</f>
        <v>0</v>
      </c>
      <c r="H56" s="104">
        <f>SUM(H41:H55)</f>
        <v>0</v>
      </c>
      <c r="I56" s="104">
        <f>SUM(I41:I55)</f>
        <v>0</v>
      </c>
      <c r="J56" s="106">
        <f>SUM(J41:J55)</f>
        <v>0</v>
      </c>
      <c r="K56" s="103">
        <f>SUM(K41:K55)</f>
        <v>0</v>
      </c>
      <c r="L56" s="106">
        <f>SUM(L41:L55)</f>
        <v>0</v>
      </c>
    </row>
    <row r="57" spans="2:12" ht="15.75" thickBot="1" x14ac:dyDescent="0.3"/>
    <row r="58" spans="2:12" ht="15.75" thickBot="1" x14ac:dyDescent="0.3">
      <c r="B58" s="122" t="s">
        <v>7</v>
      </c>
      <c r="C58" s="123"/>
      <c r="D58" s="123"/>
      <c r="E58" s="116"/>
      <c r="F58" s="117"/>
      <c r="G58" s="117"/>
      <c r="H58" s="117"/>
      <c r="I58" s="117"/>
      <c r="J58" s="117"/>
      <c r="K58" s="117"/>
      <c r="L58" s="118"/>
    </row>
    <row r="59" spans="2:12" ht="21" x14ac:dyDescent="0.35">
      <c r="B59" s="119" t="s">
        <v>8</v>
      </c>
      <c r="C59" s="120"/>
      <c r="D59" s="121"/>
      <c r="E59" s="23"/>
      <c r="F59" s="76" t="s">
        <v>9</v>
      </c>
      <c r="G59" s="77"/>
      <c r="H59" s="77"/>
      <c r="I59" s="78"/>
      <c r="J59" s="78"/>
      <c r="K59" s="77"/>
      <c r="L59" s="79"/>
    </row>
    <row r="60" spans="2:12" ht="21" x14ac:dyDescent="0.35">
      <c r="B60" s="67"/>
      <c r="C60" s="68"/>
      <c r="D60" s="69"/>
      <c r="E60" s="24"/>
      <c r="F60" s="80" t="s">
        <v>10</v>
      </c>
      <c r="G60" s="81"/>
      <c r="H60" s="81"/>
      <c r="I60" s="82"/>
      <c r="J60" s="82"/>
      <c r="K60" s="81"/>
      <c r="L60" s="83"/>
    </row>
    <row r="61" spans="2:12" ht="21.75" thickBot="1" x14ac:dyDescent="0.4">
      <c r="B61" s="70"/>
      <c r="C61" s="71"/>
      <c r="D61" s="72"/>
      <c r="E61" s="25"/>
      <c r="F61" s="84" t="s">
        <v>11</v>
      </c>
      <c r="G61" s="85"/>
      <c r="H61" s="85"/>
      <c r="I61" s="86"/>
      <c r="J61" s="86"/>
      <c r="K61" s="85"/>
      <c r="L61" s="87"/>
    </row>
    <row r="62" spans="2:12" ht="49.5" x14ac:dyDescent="0.25">
      <c r="B62" s="88" t="s">
        <v>12</v>
      </c>
      <c r="C62" s="89" t="s">
        <v>26</v>
      </c>
      <c r="D62" s="89" t="s">
        <v>27</v>
      </c>
      <c r="E62" s="89" t="s">
        <v>28</v>
      </c>
      <c r="F62" s="90" t="s">
        <v>29</v>
      </c>
      <c r="G62" s="91" t="s">
        <v>30</v>
      </c>
      <c r="H62" s="92" t="s">
        <v>31</v>
      </c>
      <c r="I62" s="92" t="s">
        <v>32</v>
      </c>
      <c r="J62" s="93" t="s">
        <v>33</v>
      </c>
      <c r="K62" s="94" t="s">
        <v>13</v>
      </c>
      <c r="L62" s="95" t="s">
        <v>42</v>
      </c>
    </row>
    <row r="63" spans="2:12" x14ac:dyDescent="0.25">
      <c r="B63" s="56"/>
      <c r="C63" s="59"/>
      <c r="D63" s="26"/>
      <c r="E63" s="27"/>
      <c r="F63" s="28"/>
      <c r="G63" s="96">
        <f>IFERROR(E63/(E63+F63),0)</f>
        <v>0</v>
      </c>
      <c r="H63" s="97">
        <f>C63*G63</f>
        <v>0</v>
      </c>
      <c r="I63" s="98">
        <f>G63*C63*D63</f>
        <v>0</v>
      </c>
      <c r="J63" s="99">
        <f>H63+I63</f>
        <v>0</v>
      </c>
      <c r="K63" s="29"/>
      <c r="L63" s="30"/>
    </row>
    <row r="64" spans="2:12" x14ac:dyDescent="0.25">
      <c r="B64" s="57" t="s">
        <v>39</v>
      </c>
      <c r="C64" s="59"/>
      <c r="D64" s="26"/>
      <c r="E64" s="27"/>
      <c r="F64" s="28"/>
      <c r="G64" s="96">
        <f t="shared" ref="G64:G75" si="8">IFERROR(E64/(E64+F64),0)</f>
        <v>0</v>
      </c>
      <c r="H64" s="97">
        <f t="shared" ref="H64:H75" si="9">C64*G64</f>
        <v>0</v>
      </c>
      <c r="I64" s="98">
        <f t="shared" ref="I64:I75" si="10">G64*C64*D64</f>
        <v>0</v>
      </c>
      <c r="J64" s="99">
        <f t="shared" ref="J64:J75" si="11">H64+I64</f>
        <v>0</v>
      </c>
      <c r="K64" s="29"/>
      <c r="L64" s="30"/>
    </row>
    <row r="65" spans="2:12" x14ac:dyDescent="0.25">
      <c r="B65" s="56"/>
      <c r="C65" s="59"/>
      <c r="D65" s="26"/>
      <c r="E65" s="27"/>
      <c r="F65" s="28"/>
      <c r="G65" s="96">
        <f t="shared" si="8"/>
        <v>0</v>
      </c>
      <c r="H65" s="97">
        <f t="shared" si="9"/>
        <v>0</v>
      </c>
      <c r="I65" s="98">
        <f t="shared" si="10"/>
        <v>0</v>
      </c>
      <c r="J65" s="99">
        <f t="shared" si="11"/>
        <v>0</v>
      </c>
      <c r="K65" s="29"/>
      <c r="L65" s="30"/>
    </row>
    <row r="66" spans="2:12" x14ac:dyDescent="0.25">
      <c r="B66" s="56"/>
      <c r="C66" s="59"/>
      <c r="D66" s="26"/>
      <c r="E66" s="27"/>
      <c r="F66" s="28"/>
      <c r="G66" s="96">
        <f t="shared" si="8"/>
        <v>0</v>
      </c>
      <c r="H66" s="97">
        <f t="shared" si="9"/>
        <v>0</v>
      </c>
      <c r="I66" s="98">
        <f t="shared" si="10"/>
        <v>0</v>
      </c>
      <c r="J66" s="99">
        <f t="shared" si="11"/>
        <v>0</v>
      </c>
      <c r="K66" s="29"/>
      <c r="L66" s="30"/>
    </row>
    <row r="67" spans="2:12" x14ac:dyDescent="0.25">
      <c r="B67" s="56"/>
      <c r="C67" s="59"/>
      <c r="D67" s="26"/>
      <c r="E67" s="27"/>
      <c r="F67" s="28"/>
      <c r="G67" s="96">
        <f t="shared" si="8"/>
        <v>0</v>
      </c>
      <c r="H67" s="97">
        <f t="shared" si="9"/>
        <v>0</v>
      </c>
      <c r="I67" s="98">
        <f t="shared" si="10"/>
        <v>0</v>
      </c>
      <c r="J67" s="99">
        <f t="shared" si="11"/>
        <v>0</v>
      </c>
      <c r="K67" s="29"/>
      <c r="L67" s="30"/>
    </row>
    <row r="68" spans="2:12" x14ac:dyDescent="0.25">
      <c r="B68" s="56"/>
      <c r="C68" s="59"/>
      <c r="D68" s="26"/>
      <c r="E68" s="27"/>
      <c r="F68" s="28"/>
      <c r="G68" s="96">
        <f t="shared" si="8"/>
        <v>0</v>
      </c>
      <c r="H68" s="97">
        <f t="shared" si="9"/>
        <v>0</v>
      </c>
      <c r="I68" s="98">
        <f t="shared" si="10"/>
        <v>0</v>
      </c>
      <c r="J68" s="99">
        <f t="shared" si="11"/>
        <v>0</v>
      </c>
      <c r="K68" s="29"/>
      <c r="L68" s="30"/>
    </row>
    <row r="69" spans="2:12" x14ac:dyDescent="0.25">
      <c r="B69" s="56"/>
      <c r="C69" s="59"/>
      <c r="D69" s="26"/>
      <c r="E69" s="27"/>
      <c r="F69" s="28"/>
      <c r="G69" s="96">
        <f t="shared" si="8"/>
        <v>0</v>
      </c>
      <c r="H69" s="97">
        <f t="shared" si="9"/>
        <v>0</v>
      </c>
      <c r="I69" s="98">
        <f t="shared" si="10"/>
        <v>0</v>
      </c>
      <c r="J69" s="99">
        <f t="shared" si="11"/>
        <v>0</v>
      </c>
      <c r="K69" s="29"/>
      <c r="L69" s="30"/>
    </row>
    <row r="70" spans="2:12" x14ac:dyDescent="0.25">
      <c r="B70" s="56"/>
      <c r="C70" s="59"/>
      <c r="D70" s="26"/>
      <c r="E70" s="27"/>
      <c r="F70" s="28"/>
      <c r="G70" s="96">
        <f t="shared" si="8"/>
        <v>0</v>
      </c>
      <c r="H70" s="97">
        <f t="shared" si="9"/>
        <v>0</v>
      </c>
      <c r="I70" s="98">
        <f t="shared" si="10"/>
        <v>0</v>
      </c>
      <c r="J70" s="99">
        <f t="shared" si="11"/>
        <v>0</v>
      </c>
      <c r="K70" s="29"/>
      <c r="L70" s="30"/>
    </row>
    <row r="71" spans="2:12" x14ac:dyDescent="0.25">
      <c r="B71" s="56"/>
      <c r="C71" s="59"/>
      <c r="D71" s="26"/>
      <c r="E71" s="27"/>
      <c r="F71" s="28"/>
      <c r="G71" s="96">
        <f t="shared" si="8"/>
        <v>0</v>
      </c>
      <c r="H71" s="97">
        <f t="shared" si="9"/>
        <v>0</v>
      </c>
      <c r="I71" s="98">
        <f t="shared" si="10"/>
        <v>0</v>
      </c>
      <c r="J71" s="99">
        <f t="shared" si="11"/>
        <v>0</v>
      </c>
      <c r="K71" s="29"/>
      <c r="L71" s="30"/>
    </row>
    <row r="72" spans="2:12" x14ac:dyDescent="0.25">
      <c r="B72" s="56"/>
      <c r="C72" s="59"/>
      <c r="D72" s="26"/>
      <c r="E72" s="27"/>
      <c r="F72" s="28"/>
      <c r="G72" s="96">
        <f t="shared" si="8"/>
        <v>0</v>
      </c>
      <c r="H72" s="97">
        <f t="shared" si="9"/>
        <v>0</v>
      </c>
      <c r="I72" s="98">
        <f t="shared" si="10"/>
        <v>0</v>
      </c>
      <c r="J72" s="99">
        <f t="shared" si="11"/>
        <v>0</v>
      </c>
      <c r="K72" s="29"/>
      <c r="L72" s="30"/>
    </row>
    <row r="73" spans="2:12" x14ac:dyDescent="0.25">
      <c r="B73" s="56"/>
      <c r="C73" s="59"/>
      <c r="D73" s="26"/>
      <c r="E73" s="27"/>
      <c r="F73" s="28"/>
      <c r="G73" s="96">
        <f t="shared" si="8"/>
        <v>0</v>
      </c>
      <c r="H73" s="97">
        <f t="shared" si="9"/>
        <v>0</v>
      </c>
      <c r="I73" s="98">
        <f t="shared" si="10"/>
        <v>0</v>
      </c>
      <c r="J73" s="99">
        <f t="shared" si="11"/>
        <v>0</v>
      </c>
      <c r="K73" s="29"/>
      <c r="L73" s="30"/>
    </row>
    <row r="74" spans="2:12" x14ac:dyDescent="0.25">
      <c r="B74" s="56"/>
      <c r="C74" s="59"/>
      <c r="D74" s="26"/>
      <c r="E74" s="27"/>
      <c r="F74" s="28"/>
      <c r="G74" s="96">
        <f t="shared" si="8"/>
        <v>0</v>
      </c>
      <c r="H74" s="97">
        <f t="shared" si="9"/>
        <v>0</v>
      </c>
      <c r="I74" s="98">
        <f t="shared" si="10"/>
        <v>0</v>
      </c>
      <c r="J74" s="99">
        <f t="shared" si="11"/>
        <v>0</v>
      </c>
      <c r="K74" s="29"/>
      <c r="L74" s="30"/>
    </row>
    <row r="75" spans="2:12" x14ac:dyDescent="0.25">
      <c r="B75" s="56"/>
      <c r="C75" s="59"/>
      <c r="D75" s="26"/>
      <c r="E75" s="27"/>
      <c r="F75" s="28"/>
      <c r="G75" s="96">
        <f t="shared" si="8"/>
        <v>0</v>
      </c>
      <c r="H75" s="97">
        <f t="shared" si="9"/>
        <v>0</v>
      </c>
      <c r="I75" s="98">
        <f t="shared" si="10"/>
        <v>0</v>
      </c>
      <c r="J75" s="99">
        <f t="shared" si="11"/>
        <v>0</v>
      </c>
      <c r="K75" s="29"/>
      <c r="L75" s="30"/>
    </row>
    <row r="76" spans="2:12" ht="15.75" thickBot="1" x14ac:dyDescent="0.3">
      <c r="B76" s="31" t="s">
        <v>41</v>
      </c>
      <c r="C76" s="32"/>
      <c r="D76" s="32"/>
      <c r="E76" s="33"/>
      <c r="F76" s="34"/>
      <c r="G76" s="35"/>
      <c r="H76" s="36"/>
      <c r="I76" s="37"/>
      <c r="J76" s="38"/>
      <c r="K76" s="39"/>
      <c r="L76" s="40"/>
    </row>
    <row r="77" spans="2:12" ht="15.75" thickBot="1" x14ac:dyDescent="0.3">
      <c r="B77" s="100" t="s">
        <v>14</v>
      </c>
      <c r="C77" s="101"/>
      <c r="D77" s="102"/>
      <c r="E77" s="103">
        <f>SUM(E62:E76)</f>
        <v>0</v>
      </c>
      <c r="F77" s="104">
        <f>SUM(F62:F76)</f>
        <v>0</v>
      </c>
      <c r="G77" s="105">
        <f>IFERROR(E77/(E77+F77),0)</f>
        <v>0</v>
      </c>
      <c r="H77" s="104">
        <f>SUM(H62:H76)</f>
        <v>0</v>
      </c>
      <c r="I77" s="104">
        <f>SUM(I62:I76)</f>
        <v>0</v>
      </c>
      <c r="J77" s="106">
        <f>SUM(J62:J76)</f>
        <v>0</v>
      </c>
      <c r="K77" s="103">
        <f>SUM(K62:K76)</f>
        <v>0</v>
      </c>
      <c r="L77" s="106">
        <f>SUM(L62:L76)</f>
        <v>0</v>
      </c>
    </row>
    <row r="78" spans="2:12" ht="15.75" thickBot="1" x14ac:dyDescent="0.3"/>
    <row r="79" spans="2:12" ht="15.75" thickBot="1" x14ac:dyDescent="0.3">
      <c r="B79" s="122" t="s">
        <v>7</v>
      </c>
      <c r="C79" s="123"/>
      <c r="D79" s="123"/>
      <c r="E79" s="116"/>
      <c r="F79" s="117"/>
      <c r="G79" s="117"/>
      <c r="H79" s="117"/>
      <c r="I79" s="117"/>
      <c r="J79" s="117"/>
      <c r="K79" s="117"/>
      <c r="L79" s="118"/>
    </row>
    <row r="80" spans="2:12" ht="21" x14ac:dyDescent="0.35">
      <c r="B80" s="119" t="s">
        <v>8</v>
      </c>
      <c r="C80" s="120"/>
      <c r="D80" s="121"/>
      <c r="E80" s="23"/>
      <c r="F80" s="76" t="s">
        <v>9</v>
      </c>
      <c r="G80" s="77"/>
      <c r="H80" s="77"/>
      <c r="I80" s="78"/>
      <c r="J80" s="78"/>
      <c r="K80" s="77"/>
      <c r="L80" s="79"/>
    </row>
    <row r="81" spans="2:12" ht="21" x14ac:dyDescent="0.35">
      <c r="B81" s="67"/>
      <c r="C81" s="68"/>
      <c r="D81" s="69"/>
      <c r="E81" s="24"/>
      <c r="F81" s="80" t="s">
        <v>10</v>
      </c>
      <c r="G81" s="81"/>
      <c r="H81" s="81"/>
      <c r="I81" s="82"/>
      <c r="J81" s="82"/>
      <c r="K81" s="81"/>
      <c r="L81" s="83"/>
    </row>
    <row r="82" spans="2:12" ht="21.75" thickBot="1" x14ac:dyDescent="0.4">
      <c r="B82" s="70"/>
      <c r="C82" s="71"/>
      <c r="D82" s="72"/>
      <c r="E82" s="25"/>
      <c r="F82" s="84" t="s">
        <v>11</v>
      </c>
      <c r="G82" s="85"/>
      <c r="H82" s="85"/>
      <c r="I82" s="86"/>
      <c r="J82" s="86"/>
      <c r="K82" s="85"/>
      <c r="L82" s="87"/>
    </row>
    <row r="83" spans="2:12" ht="49.5" x14ac:dyDescent="0.25">
      <c r="B83" s="88" t="s">
        <v>12</v>
      </c>
      <c r="C83" s="89" t="s">
        <v>26</v>
      </c>
      <c r="D83" s="89" t="s">
        <v>27</v>
      </c>
      <c r="E83" s="89" t="s">
        <v>28</v>
      </c>
      <c r="F83" s="90" t="s">
        <v>29</v>
      </c>
      <c r="G83" s="91" t="s">
        <v>30</v>
      </c>
      <c r="H83" s="92" t="s">
        <v>31</v>
      </c>
      <c r="I83" s="92" t="s">
        <v>32</v>
      </c>
      <c r="J83" s="93" t="s">
        <v>33</v>
      </c>
      <c r="K83" s="94" t="s">
        <v>13</v>
      </c>
      <c r="L83" s="95" t="s">
        <v>42</v>
      </c>
    </row>
    <row r="84" spans="2:12" x14ac:dyDescent="0.25">
      <c r="B84" s="56"/>
      <c r="C84" s="59"/>
      <c r="D84" s="26"/>
      <c r="E84" s="27"/>
      <c r="F84" s="28"/>
      <c r="G84" s="96">
        <f>IFERROR(E84/(E84+F84),0)</f>
        <v>0</v>
      </c>
      <c r="H84" s="97">
        <f>C84*G84</f>
        <v>0</v>
      </c>
      <c r="I84" s="98">
        <f>G84*C84*D84</f>
        <v>0</v>
      </c>
      <c r="J84" s="99">
        <f>H84+I84</f>
        <v>0</v>
      </c>
      <c r="K84" s="29"/>
      <c r="L84" s="30"/>
    </row>
    <row r="85" spans="2:12" x14ac:dyDescent="0.25">
      <c r="B85" s="57" t="s">
        <v>39</v>
      </c>
      <c r="C85" s="59"/>
      <c r="D85" s="26"/>
      <c r="E85" s="27"/>
      <c r="F85" s="28"/>
      <c r="G85" s="96">
        <f t="shared" ref="G85:G96" si="12">IFERROR(E85/(E85+F85),0)</f>
        <v>0</v>
      </c>
      <c r="H85" s="97">
        <f t="shared" ref="H85:H96" si="13">C85*G85</f>
        <v>0</v>
      </c>
      <c r="I85" s="98">
        <f t="shared" ref="I85:I96" si="14">G85*C85*D85</f>
        <v>0</v>
      </c>
      <c r="J85" s="99">
        <f t="shared" ref="J85:J96" si="15">H85+I85</f>
        <v>0</v>
      </c>
      <c r="K85" s="29"/>
      <c r="L85" s="30"/>
    </row>
    <row r="86" spans="2:12" x14ac:dyDescent="0.25">
      <c r="B86" s="56"/>
      <c r="C86" s="59"/>
      <c r="D86" s="26"/>
      <c r="E86" s="27"/>
      <c r="F86" s="28"/>
      <c r="G86" s="96">
        <f t="shared" si="12"/>
        <v>0</v>
      </c>
      <c r="H86" s="97">
        <f t="shared" si="13"/>
        <v>0</v>
      </c>
      <c r="I86" s="98">
        <f t="shared" si="14"/>
        <v>0</v>
      </c>
      <c r="J86" s="99">
        <f t="shared" si="15"/>
        <v>0</v>
      </c>
      <c r="K86" s="29"/>
      <c r="L86" s="30"/>
    </row>
    <row r="87" spans="2:12" x14ac:dyDescent="0.25">
      <c r="B87" s="56"/>
      <c r="C87" s="59"/>
      <c r="D87" s="26"/>
      <c r="E87" s="27"/>
      <c r="F87" s="28"/>
      <c r="G87" s="96">
        <f t="shared" si="12"/>
        <v>0</v>
      </c>
      <c r="H87" s="97">
        <f t="shared" si="13"/>
        <v>0</v>
      </c>
      <c r="I87" s="98">
        <f t="shared" si="14"/>
        <v>0</v>
      </c>
      <c r="J87" s="99">
        <f t="shared" si="15"/>
        <v>0</v>
      </c>
      <c r="K87" s="29"/>
      <c r="L87" s="30"/>
    </row>
    <row r="88" spans="2:12" x14ac:dyDescent="0.25">
      <c r="B88" s="56"/>
      <c r="C88" s="59"/>
      <c r="D88" s="26"/>
      <c r="E88" s="27"/>
      <c r="F88" s="28"/>
      <c r="G88" s="96">
        <f t="shared" si="12"/>
        <v>0</v>
      </c>
      <c r="H88" s="97">
        <f t="shared" si="13"/>
        <v>0</v>
      </c>
      <c r="I88" s="98">
        <f t="shared" si="14"/>
        <v>0</v>
      </c>
      <c r="J88" s="99">
        <f t="shared" si="15"/>
        <v>0</v>
      </c>
      <c r="K88" s="29"/>
      <c r="L88" s="30"/>
    </row>
    <row r="89" spans="2:12" x14ac:dyDescent="0.25">
      <c r="B89" s="56"/>
      <c r="C89" s="59"/>
      <c r="D89" s="26"/>
      <c r="E89" s="27"/>
      <c r="F89" s="28"/>
      <c r="G89" s="96">
        <f t="shared" si="12"/>
        <v>0</v>
      </c>
      <c r="H89" s="97">
        <f t="shared" si="13"/>
        <v>0</v>
      </c>
      <c r="I89" s="98">
        <f t="shared" si="14"/>
        <v>0</v>
      </c>
      <c r="J89" s="99">
        <f t="shared" si="15"/>
        <v>0</v>
      </c>
      <c r="K89" s="29"/>
      <c r="L89" s="30"/>
    </row>
    <row r="90" spans="2:12" x14ac:dyDescent="0.25">
      <c r="B90" s="56"/>
      <c r="C90" s="59"/>
      <c r="D90" s="26"/>
      <c r="E90" s="27"/>
      <c r="F90" s="28"/>
      <c r="G90" s="96">
        <f t="shared" si="12"/>
        <v>0</v>
      </c>
      <c r="H90" s="97">
        <f t="shared" si="13"/>
        <v>0</v>
      </c>
      <c r="I90" s="98">
        <f t="shared" si="14"/>
        <v>0</v>
      </c>
      <c r="J90" s="99">
        <f t="shared" si="15"/>
        <v>0</v>
      </c>
      <c r="K90" s="29"/>
      <c r="L90" s="30"/>
    </row>
    <row r="91" spans="2:12" x14ac:dyDescent="0.25">
      <c r="B91" s="56"/>
      <c r="C91" s="59"/>
      <c r="D91" s="26"/>
      <c r="E91" s="27"/>
      <c r="F91" s="28"/>
      <c r="G91" s="96">
        <f t="shared" si="12"/>
        <v>0</v>
      </c>
      <c r="H91" s="97">
        <f t="shared" si="13"/>
        <v>0</v>
      </c>
      <c r="I91" s="98">
        <f t="shared" si="14"/>
        <v>0</v>
      </c>
      <c r="J91" s="99">
        <f t="shared" si="15"/>
        <v>0</v>
      </c>
      <c r="K91" s="29"/>
      <c r="L91" s="30"/>
    </row>
    <row r="92" spans="2:12" x14ac:dyDescent="0.25">
      <c r="B92" s="56"/>
      <c r="C92" s="59"/>
      <c r="D92" s="26"/>
      <c r="E92" s="27"/>
      <c r="F92" s="28"/>
      <c r="G92" s="96">
        <f t="shared" si="12"/>
        <v>0</v>
      </c>
      <c r="H92" s="97">
        <f t="shared" si="13"/>
        <v>0</v>
      </c>
      <c r="I92" s="98">
        <f t="shared" si="14"/>
        <v>0</v>
      </c>
      <c r="J92" s="99">
        <f t="shared" si="15"/>
        <v>0</v>
      </c>
      <c r="K92" s="29"/>
      <c r="L92" s="30"/>
    </row>
    <row r="93" spans="2:12" x14ac:dyDescent="0.25">
      <c r="B93" s="56"/>
      <c r="C93" s="59"/>
      <c r="D93" s="26"/>
      <c r="E93" s="27"/>
      <c r="F93" s="28"/>
      <c r="G93" s="96">
        <f t="shared" si="12"/>
        <v>0</v>
      </c>
      <c r="H93" s="97">
        <f t="shared" si="13"/>
        <v>0</v>
      </c>
      <c r="I93" s="98">
        <f t="shared" si="14"/>
        <v>0</v>
      </c>
      <c r="J93" s="99">
        <f t="shared" si="15"/>
        <v>0</v>
      </c>
      <c r="K93" s="29"/>
      <c r="L93" s="30"/>
    </row>
    <row r="94" spans="2:12" x14ac:dyDescent="0.25">
      <c r="B94" s="56"/>
      <c r="C94" s="59"/>
      <c r="D94" s="26"/>
      <c r="E94" s="27"/>
      <c r="F94" s="28"/>
      <c r="G94" s="96">
        <f t="shared" si="12"/>
        <v>0</v>
      </c>
      <c r="H94" s="97">
        <f t="shared" si="13"/>
        <v>0</v>
      </c>
      <c r="I94" s="98">
        <f t="shared" si="14"/>
        <v>0</v>
      </c>
      <c r="J94" s="99">
        <f t="shared" si="15"/>
        <v>0</v>
      </c>
      <c r="K94" s="29"/>
      <c r="L94" s="30"/>
    </row>
    <row r="95" spans="2:12" x14ac:dyDescent="0.25">
      <c r="B95" s="56"/>
      <c r="C95" s="59"/>
      <c r="D95" s="26"/>
      <c r="E95" s="27"/>
      <c r="F95" s="28"/>
      <c r="G95" s="96">
        <f t="shared" si="12"/>
        <v>0</v>
      </c>
      <c r="H95" s="97">
        <f t="shared" si="13"/>
        <v>0</v>
      </c>
      <c r="I95" s="98">
        <f t="shared" si="14"/>
        <v>0</v>
      </c>
      <c r="J95" s="99">
        <f t="shared" si="15"/>
        <v>0</v>
      </c>
      <c r="K95" s="29"/>
      <c r="L95" s="30"/>
    </row>
    <row r="96" spans="2:12" x14ac:dyDescent="0.25">
      <c r="B96" s="56"/>
      <c r="C96" s="59"/>
      <c r="D96" s="26"/>
      <c r="E96" s="27"/>
      <c r="F96" s="28"/>
      <c r="G96" s="96">
        <f t="shared" si="12"/>
        <v>0</v>
      </c>
      <c r="H96" s="97">
        <f t="shared" si="13"/>
        <v>0</v>
      </c>
      <c r="I96" s="98">
        <f t="shared" si="14"/>
        <v>0</v>
      </c>
      <c r="J96" s="99">
        <f t="shared" si="15"/>
        <v>0</v>
      </c>
      <c r="K96" s="29"/>
      <c r="L96" s="30"/>
    </row>
    <row r="97" spans="2:12" ht="15.75" thickBot="1" x14ac:dyDescent="0.3">
      <c r="B97" s="31" t="s">
        <v>41</v>
      </c>
      <c r="C97" s="32"/>
      <c r="D97" s="32"/>
      <c r="E97" s="33"/>
      <c r="F97" s="34"/>
      <c r="G97" s="35"/>
      <c r="H97" s="36"/>
      <c r="I97" s="37"/>
      <c r="J97" s="38"/>
      <c r="K97" s="39"/>
      <c r="L97" s="40"/>
    </row>
    <row r="98" spans="2:12" ht="15.75" thickBot="1" x14ac:dyDescent="0.3">
      <c r="B98" s="100" t="s">
        <v>14</v>
      </c>
      <c r="C98" s="101"/>
      <c r="D98" s="102"/>
      <c r="E98" s="103">
        <f>SUM(E83:E97)</f>
        <v>0</v>
      </c>
      <c r="F98" s="104">
        <f>SUM(F83:F97)</f>
        <v>0</v>
      </c>
      <c r="G98" s="105">
        <f>IFERROR(E98/(E98+F98),0)</f>
        <v>0</v>
      </c>
      <c r="H98" s="104">
        <f>SUM(H83:H97)</f>
        <v>0</v>
      </c>
      <c r="I98" s="104">
        <f>SUM(I83:I97)</f>
        <v>0</v>
      </c>
      <c r="J98" s="106">
        <f>SUM(J83:J97)</f>
        <v>0</v>
      </c>
      <c r="K98" s="103">
        <f>SUM(K83:K97)</f>
        <v>0</v>
      </c>
      <c r="L98" s="106">
        <f>SUM(L83:L97)</f>
        <v>0</v>
      </c>
    </row>
    <row r="99" spans="2:12" ht="15.75" thickBot="1" x14ac:dyDescent="0.3"/>
    <row r="100" spans="2:12" ht="15.75" thickBot="1" x14ac:dyDescent="0.3">
      <c r="B100" s="122" t="s">
        <v>7</v>
      </c>
      <c r="C100" s="123"/>
      <c r="D100" s="123"/>
      <c r="E100" s="116"/>
      <c r="F100" s="117"/>
      <c r="G100" s="117"/>
      <c r="H100" s="117"/>
      <c r="I100" s="117"/>
      <c r="J100" s="117"/>
      <c r="K100" s="117"/>
      <c r="L100" s="118"/>
    </row>
    <row r="101" spans="2:12" ht="21" x14ac:dyDescent="0.35">
      <c r="B101" s="119" t="s">
        <v>8</v>
      </c>
      <c r="C101" s="120"/>
      <c r="D101" s="121"/>
      <c r="E101" s="23"/>
      <c r="F101" s="76" t="s">
        <v>9</v>
      </c>
      <c r="G101" s="77"/>
      <c r="H101" s="77"/>
      <c r="I101" s="78"/>
      <c r="J101" s="78"/>
      <c r="K101" s="77"/>
      <c r="L101" s="79"/>
    </row>
    <row r="102" spans="2:12" ht="21" x14ac:dyDescent="0.35">
      <c r="B102" s="67"/>
      <c r="C102" s="68"/>
      <c r="D102" s="69"/>
      <c r="E102" s="24"/>
      <c r="F102" s="80" t="s">
        <v>10</v>
      </c>
      <c r="G102" s="81"/>
      <c r="H102" s="81"/>
      <c r="I102" s="82"/>
      <c r="J102" s="82"/>
      <c r="K102" s="81"/>
      <c r="L102" s="83"/>
    </row>
    <row r="103" spans="2:12" ht="21.75" thickBot="1" x14ac:dyDescent="0.4">
      <c r="B103" s="70"/>
      <c r="C103" s="71"/>
      <c r="D103" s="72"/>
      <c r="E103" s="25"/>
      <c r="F103" s="84" t="s">
        <v>11</v>
      </c>
      <c r="G103" s="85"/>
      <c r="H103" s="85"/>
      <c r="I103" s="86"/>
      <c r="J103" s="86"/>
      <c r="K103" s="85"/>
      <c r="L103" s="87"/>
    </row>
    <row r="104" spans="2:12" ht="49.5" x14ac:dyDescent="0.25">
      <c r="B104" s="88" t="s">
        <v>12</v>
      </c>
      <c r="C104" s="89" t="s">
        <v>26</v>
      </c>
      <c r="D104" s="89" t="s">
        <v>27</v>
      </c>
      <c r="E104" s="89" t="s">
        <v>28</v>
      </c>
      <c r="F104" s="90" t="s">
        <v>29</v>
      </c>
      <c r="G104" s="91" t="s">
        <v>30</v>
      </c>
      <c r="H104" s="92" t="s">
        <v>31</v>
      </c>
      <c r="I104" s="92" t="s">
        <v>32</v>
      </c>
      <c r="J104" s="93" t="s">
        <v>33</v>
      </c>
      <c r="K104" s="94" t="s">
        <v>13</v>
      </c>
      <c r="L104" s="95" t="s">
        <v>42</v>
      </c>
    </row>
    <row r="105" spans="2:12" x14ac:dyDescent="0.25">
      <c r="B105" s="56"/>
      <c r="C105" s="59"/>
      <c r="D105" s="26"/>
      <c r="E105" s="27"/>
      <c r="F105" s="28"/>
      <c r="G105" s="96">
        <f>IFERROR(E105/(E105+F105),0)</f>
        <v>0</v>
      </c>
      <c r="H105" s="97">
        <f>C105*G105</f>
        <v>0</v>
      </c>
      <c r="I105" s="98">
        <f>G105*C105*D105</f>
        <v>0</v>
      </c>
      <c r="J105" s="99">
        <f>H105+I105</f>
        <v>0</v>
      </c>
      <c r="K105" s="29"/>
      <c r="L105" s="30"/>
    </row>
    <row r="106" spans="2:12" x14ac:dyDescent="0.25">
      <c r="B106" s="57" t="s">
        <v>39</v>
      </c>
      <c r="C106" s="59"/>
      <c r="D106" s="26"/>
      <c r="E106" s="27"/>
      <c r="F106" s="28"/>
      <c r="G106" s="96">
        <f t="shared" ref="G106:G117" si="16">IFERROR(E106/(E106+F106),0)</f>
        <v>0</v>
      </c>
      <c r="H106" s="97">
        <f t="shared" ref="H106:H117" si="17">C106*G106</f>
        <v>0</v>
      </c>
      <c r="I106" s="98">
        <f t="shared" ref="I106:I117" si="18">G106*C106*D106</f>
        <v>0</v>
      </c>
      <c r="J106" s="99">
        <f t="shared" ref="J106:J117" si="19">H106+I106</f>
        <v>0</v>
      </c>
      <c r="K106" s="29"/>
      <c r="L106" s="30"/>
    </row>
    <row r="107" spans="2:12" x14ac:dyDescent="0.25">
      <c r="B107" s="56"/>
      <c r="C107" s="59"/>
      <c r="D107" s="26"/>
      <c r="E107" s="27"/>
      <c r="F107" s="28"/>
      <c r="G107" s="96">
        <f t="shared" si="16"/>
        <v>0</v>
      </c>
      <c r="H107" s="97">
        <f t="shared" si="17"/>
        <v>0</v>
      </c>
      <c r="I107" s="98">
        <f t="shared" si="18"/>
        <v>0</v>
      </c>
      <c r="J107" s="99">
        <f t="shared" si="19"/>
        <v>0</v>
      </c>
      <c r="K107" s="29"/>
      <c r="L107" s="30"/>
    </row>
    <row r="108" spans="2:12" x14ac:dyDescent="0.25">
      <c r="B108" s="56"/>
      <c r="C108" s="59"/>
      <c r="D108" s="26"/>
      <c r="E108" s="27"/>
      <c r="F108" s="28"/>
      <c r="G108" s="96">
        <f t="shared" si="16"/>
        <v>0</v>
      </c>
      <c r="H108" s="97">
        <f t="shared" si="17"/>
        <v>0</v>
      </c>
      <c r="I108" s="98">
        <f t="shared" si="18"/>
        <v>0</v>
      </c>
      <c r="J108" s="99">
        <f t="shared" si="19"/>
        <v>0</v>
      </c>
      <c r="K108" s="29"/>
      <c r="L108" s="30"/>
    </row>
    <row r="109" spans="2:12" x14ac:dyDescent="0.25">
      <c r="B109" s="56"/>
      <c r="C109" s="59"/>
      <c r="D109" s="26"/>
      <c r="E109" s="27"/>
      <c r="F109" s="28"/>
      <c r="G109" s="96">
        <f t="shared" si="16"/>
        <v>0</v>
      </c>
      <c r="H109" s="97">
        <f t="shared" si="17"/>
        <v>0</v>
      </c>
      <c r="I109" s="98">
        <f t="shared" si="18"/>
        <v>0</v>
      </c>
      <c r="J109" s="99">
        <f t="shared" si="19"/>
        <v>0</v>
      </c>
      <c r="K109" s="29"/>
      <c r="L109" s="30"/>
    </row>
    <row r="110" spans="2:12" x14ac:dyDescent="0.25">
      <c r="B110" s="56"/>
      <c r="C110" s="59"/>
      <c r="D110" s="26"/>
      <c r="E110" s="27"/>
      <c r="F110" s="28"/>
      <c r="G110" s="96">
        <f t="shared" si="16"/>
        <v>0</v>
      </c>
      <c r="H110" s="97">
        <f t="shared" si="17"/>
        <v>0</v>
      </c>
      <c r="I110" s="98">
        <f t="shared" si="18"/>
        <v>0</v>
      </c>
      <c r="J110" s="99">
        <f t="shared" si="19"/>
        <v>0</v>
      </c>
      <c r="K110" s="29"/>
      <c r="L110" s="30"/>
    </row>
    <row r="111" spans="2:12" x14ac:dyDescent="0.25">
      <c r="B111" s="56"/>
      <c r="C111" s="59"/>
      <c r="D111" s="26"/>
      <c r="E111" s="27"/>
      <c r="F111" s="28"/>
      <c r="G111" s="96">
        <f t="shared" si="16"/>
        <v>0</v>
      </c>
      <c r="H111" s="97">
        <f t="shared" si="17"/>
        <v>0</v>
      </c>
      <c r="I111" s="98">
        <f t="shared" si="18"/>
        <v>0</v>
      </c>
      <c r="J111" s="99">
        <f t="shared" si="19"/>
        <v>0</v>
      </c>
      <c r="K111" s="29"/>
      <c r="L111" s="30"/>
    </row>
    <row r="112" spans="2:12" x14ac:dyDescent="0.25">
      <c r="B112" s="56"/>
      <c r="C112" s="59"/>
      <c r="D112" s="26"/>
      <c r="E112" s="27"/>
      <c r="F112" s="28"/>
      <c r="G112" s="96">
        <f t="shared" si="16"/>
        <v>0</v>
      </c>
      <c r="H112" s="97">
        <f t="shared" si="17"/>
        <v>0</v>
      </c>
      <c r="I112" s="98">
        <f t="shared" si="18"/>
        <v>0</v>
      </c>
      <c r="J112" s="99">
        <f t="shared" si="19"/>
        <v>0</v>
      </c>
      <c r="K112" s="29"/>
      <c r="L112" s="30"/>
    </row>
    <row r="113" spans="2:12" x14ac:dyDescent="0.25">
      <c r="B113" s="56"/>
      <c r="C113" s="59"/>
      <c r="D113" s="26"/>
      <c r="E113" s="27"/>
      <c r="F113" s="28"/>
      <c r="G113" s="96">
        <f t="shared" si="16"/>
        <v>0</v>
      </c>
      <c r="H113" s="97">
        <f t="shared" si="17"/>
        <v>0</v>
      </c>
      <c r="I113" s="98">
        <f t="shared" si="18"/>
        <v>0</v>
      </c>
      <c r="J113" s="99">
        <f t="shared" si="19"/>
        <v>0</v>
      </c>
      <c r="K113" s="29"/>
      <c r="L113" s="30"/>
    </row>
    <row r="114" spans="2:12" x14ac:dyDescent="0.25">
      <c r="B114" s="56"/>
      <c r="C114" s="59"/>
      <c r="D114" s="26"/>
      <c r="E114" s="27"/>
      <c r="F114" s="28"/>
      <c r="G114" s="96">
        <f t="shared" si="16"/>
        <v>0</v>
      </c>
      <c r="H114" s="97">
        <f t="shared" si="17"/>
        <v>0</v>
      </c>
      <c r="I114" s="98">
        <f t="shared" si="18"/>
        <v>0</v>
      </c>
      <c r="J114" s="99">
        <f t="shared" si="19"/>
        <v>0</v>
      </c>
      <c r="K114" s="29"/>
      <c r="L114" s="30"/>
    </row>
    <row r="115" spans="2:12" x14ac:dyDescent="0.25">
      <c r="B115" s="56"/>
      <c r="C115" s="59"/>
      <c r="D115" s="26"/>
      <c r="E115" s="27"/>
      <c r="F115" s="28"/>
      <c r="G115" s="96">
        <f t="shared" si="16"/>
        <v>0</v>
      </c>
      <c r="H115" s="97">
        <f t="shared" si="17"/>
        <v>0</v>
      </c>
      <c r="I115" s="98">
        <f t="shared" si="18"/>
        <v>0</v>
      </c>
      <c r="J115" s="99">
        <f t="shared" si="19"/>
        <v>0</v>
      </c>
      <c r="K115" s="29"/>
      <c r="L115" s="30"/>
    </row>
    <row r="116" spans="2:12" x14ac:dyDescent="0.25">
      <c r="B116" s="56"/>
      <c r="C116" s="59"/>
      <c r="D116" s="26"/>
      <c r="E116" s="27"/>
      <c r="F116" s="28"/>
      <c r="G116" s="96">
        <f t="shared" si="16"/>
        <v>0</v>
      </c>
      <c r="H116" s="97">
        <f t="shared" si="17"/>
        <v>0</v>
      </c>
      <c r="I116" s="98">
        <f t="shared" si="18"/>
        <v>0</v>
      </c>
      <c r="J116" s="99">
        <f t="shared" si="19"/>
        <v>0</v>
      </c>
      <c r="K116" s="29"/>
      <c r="L116" s="30"/>
    </row>
    <row r="117" spans="2:12" x14ac:dyDescent="0.25">
      <c r="B117" s="56"/>
      <c r="C117" s="59"/>
      <c r="D117" s="26"/>
      <c r="E117" s="27"/>
      <c r="F117" s="28"/>
      <c r="G117" s="96">
        <f t="shared" si="16"/>
        <v>0</v>
      </c>
      <c r="H117" s="97">
        <f t="shared" si="17"/>
        <v>0</v>
      </c>
      <c r="I117" s="98">
        <f t="shared" si="18"/>
        <v>0</v>
      </c>
      <c r="J117" s="99">
        <f t="shared" si="19"/>
        <v>0</v>
      </c>
      <c r="K117" s="29"/>
      <c r="L117" s="30"/>
    </row>
    <row r="118" spans="2:12" ht="15.75" thickBot="1" x14ac:dyDescent="0.3">
      <c r="B118" s="31" t="s">
        <v>41</v>
      </c>
      <c r="C118" s="32"/>
      <c r="D118" s="32"/>
      <c r="E118" s="33"/>
      <c r="F118" s="34"/>
      <c r="G118" s="35"/>
      <c r="H118" s="36"/>
      <c r="I118" s="37"/>
      <c r="J118" s="38"/>
      <c r="K118" s="39"/>
      <c r="L118" s="40"/>
    </row>
    <row r="119" spans="2:12" ht="15.75" thickBot="1" x14ac:dyDescent="0.3">
      <c r="B119" s="100" t="s">
        <v>14</v>
      </c>
      <c r="C119" s="101"/>
      <c r="D119" s="102"/>
      <c r="E119" s="103">
        <f>SUM(E104:E118)</f>
        <v>0</v>
      </c>
      <c r="F119" s="104">
        <f>SUM(F104:F118)</f>
        <v>0</v>
      </c>
      <c r="G119" s="105">
        <f>IFERROR(E119/(E119+F119),0)</f>
        <v>0</v>
      </c>
      <c r="H119" s="104">
        <f>SUM(H104:H118)</f>
        <v>0</v>
      </c>
      <c r="I119" s="104">
        <f>SUM(I104:I118)</f>
        <v>0</v>
      </c>
      <c r="J119" s="106">
        <f>SUM(J104:J118)</f>
        <v>0</v>
      </c>
      <c r="K119" s="103">
        <f>SUM(K104:K118)</f>
        <v>0</v>
      </c>
      <c r="L119" s="106">
        <f>SUM(L104:L118)</f>
        <v>0</v>
      </c>
    </row>
    <row r="120" spans="2:12" ht="15.75" thickBot="1" x14ac:dyDescent="0.3"/>
    <row r="121" spans="2:12" ht="15.75" thickBot="1" x14ac:dyDescent="0.3">
      <c r="B121" s="122" t="s">
        <v>7</v>
      </c>
      <c r="C121" s="123"/>
      <c r="D121" s="123"/>
      <c r="E121" s="116"/>
      <c r="F121" s="117"/>
      <c r="G121" s="117"/>
      <c r="H121" s="117"/>
      <c r="I121" s="117"/>
      <c r="J121" s="117"/>
      <c r="K121" s="117"/>
      <c r="L121" s="118"/>
    </row>
    <row r="122" spans="2:12" ht="21" x14ac:dyDescent="0.35">
      <c r="B122" s="119" t="s">
        <v>8</v>
      </c>
      <c r="C122" s="120"/>
      <c r="D122" s="121"/>
      <c r="E122" s="23"/>
      <c r="F122" s="76" t="s">
        <v>9</v>
      </c>
      <c r="G122" s="77"/>
      <c r="H122" s="77"/>
      <c r="I122" s="78"/>
      <c r="J122" s="78"/>
      <c r="K122" s="77"/>
      <c r="L122" s="79"/>
    </row>
    <row r="123" spans="2:12" ht="21" x14ac:dyDescent="0.35">
      <c r="B123" s="67"/>
      <c r="C123" s="68"/>
      <c r="D123" s="69"/>
      <c r="E123" s="24"/>
      <c r="F123" s="80" t="s">
        <v>10</v>
      </c>
      <c r="G123" s="81"/>
      <c r="H123" s="81"/>
      <c r="I123" s="82"/>
      <c r="J123" s="82"/>
      <c r="K123" s="81"/>
      <c r="L123" s="83"/>
    </row>
    <row r="124" spans="2:12" ht="21.75" thickBot="1" x14ac:dyDescent="0.4">
      <c r="B124" s="70"/>
      <c r="C124" s="71"/>
      <c r="D124" s="72"/>
      <c r="E124" s="25"/>
      <c r="F124" s="84" t="s">
        <v>11</v>
      </c>
      <c r="G124" s="85"/>
      <c r="H124" s="85"/>
      <c r="I124" s="86"/>
      <c r="J124" s="86"/>
      <c r="K124" s="85"/>
      <c r="L124" s="87"/>
    </row>
    <row r="125" spans="2:12" ht="49.5" x14ac:dyDescent="0.25">
      <c r="B125" s="88" t="s">
        <v>12</v>
      </c>
      <c r="C125" s="89" t="s">
        <v>26</v>
      </c>
      <c r="D125" s="89" t="s">
        <v>27</v>
      </c>
      <c r="E125" s="89" t="s">
        <v>28</v>
      </c>
      <c r="F125" s="90" t="s">
        <v>29</v>
      </c>
      <c r="G125" s="91" t="s">
        <v>30</v>
      </c>
      <c r="H125" s="92" t="s">
        <v>31</v>
      </c>
      <c r="I125" s="92" t="s">
        <v>32</v>
      </c>
      <c r="J125" s="93" t="s">
        <v>33</v>
      </c>
      <c r="K125" s="94" t="s">
        <v>13</v>
      </c>
      <c r="L125" s="95" t="s">
        <v>42</v>
      </c>
    </row>
    <row r="126" spans="2:12" x14ac:dyDescent="0.25">
      <c r="B126" s="56"/>
      <c r="C126" s="59"/>
      <c r="D126" s="26"/>
      <c r="E126" s="27"/>
      <c r="F126" s="28"/>
      <c r="G126" s="96">
        <f>IFERROR(E126/(E126+F126),0)</f>
        <v>0</v>
      </c>
      <c r="H126" s="97">
        <f>C126*G126</f>
        <v>0</v>
      </c>
      <c r="I126" s="98">
        <f>G126*C126*D126</f>
        <v>0</v>
      </c>
      <c r="J126" s="99">
        <f>H126+I126</f>
        <v>0</v>
      </c>
      <c r="K126" s="29"/>
      <c r="L126" s="30"/>
    </row>
    <row r="127" spans="2:12" x14ac:dyDescent="0.25">
      <c r="B127" s="57" t="s">
        <v>39</v>
      </c>
      <c r="C127" s="59"/>
      <c r="D127" s="26"/>
      <c r="E127" s="27"/>
      <c r="F127" s="28"/>
      <c r="G127" s="96">
        <f t="shared" ref="G127:G138" si="20">IFERROR(E127/(E127+F127),0)</f>
        <v>0</v>
      </c>
      <c r="H127" s="97">
        <f t="shared" ref="H127:H138" si="21">C127*G127</f>
        <v>0</v>
      </c>
      <c r="I127" s="98">
        <f t="shared" ref="I127:I138" si="22">G127*C127*D127</f>
        <v>0</v>
      </c>
      <c r="J127" s="99">
        <f t="shared" ref="J127:J138" si="23">H127+I127</f>
        <v>0</v>
      </c>
      <c r="K127" s="29"/>
      <c r="L127" s="30"/>
    </row>
    <row r="128" spans="2:12" x14ac:dyDescent="0.25">
      <c r="B128" s="56"/>
      <c r="C128" s="59"/>
      <c r="D128" s="26"/>
      <c r="E128" s="27"/>
      <c r="F128" s="28"/>
      <c r="G128" s="96">
        <f t="shared" si="20"/>
        <v>0</v>
      </c>
      <c r="H128" s="97">
        <f t="shared" si="21"/>
        <v>0</v>
      </c>
      <c r="I128" s="98">
        <f t="shared" si="22"/>
        <v>0</v>
      </c>
      <c r="J128" s="99">
        <f t="shared" si="23"/>
        <v>0</v>
      </c>
      <c r="K128" s="29"/>
      <c r="L128" s="30"/>
    </row>
    <row r="129" spans="2:12" x14ac:dyDescent="0.25">
      <c r="B129" s="56"/>
      <c r="C129" s="59"/>
      <c r="D129" s="26"/>
      <c r="E129" s="27"/>
      <c r="F129" s="28"/>
      <c r="G129" s="96">
        <f t="shared" si="20"/>
        <v>0</v>
      </c>
      <c r="H129" s="97">
        <f t="shared" si="21"/>
        <v>0</v>
      </c>
      <c r="I129" s="98">
        <f t="shared" si="22"/>
        <v>0</v>
      </c>
      <c r="J129" s="99">
        <f t="shared" si="23"/>
        <v>0</v>
      </c>
      <c r="K129" s="29"/>
      <c r="L129" s="30"/>
    </row>
    <row r="130" spans="2:12" x14ac:dyDescent="0.25">
      <c r="B130" s="56"/>
      <c r="C130" s="59"/>
      <c r="D130" s="26"/>
      <c r="E130" s="27"/>
      <c r="F130" s="28"/>
      <c r="G130" s="96">
        <f t="shared" si="20"/>
        <v>0</v>
      </c>
      <c r="H130" s="97">
        <f t="shared" si="21"/>
        <v>0</v>
      </c>
      <c r="I130" s="98">
        <f t="shared" si="22"/>
        <v>0</v>
      </c>
      <c r="J130" s="99">
        <f t="shared" si="23"/>
        <v>0</v>
      </c>
      <c r="K130" s="29"/>
      <c r="L130" s="30"/>
    </row>
    <row r="131" spans="2:12" x14ac:dyDescent="0.25">
      <c r="B131" s="56"/>
      <c r="C131" s="59"/>
      <c r="D131" s="26"/>
      <c r="E131" s="27"/>
      <c r="F131" s="28"/>
      <c r="G131" s="96">
        <f t="shared" si="20"/>
        <v>0</v>
      </c>
      <c r="H131" s="97">
        <f t="shared" si="21"/>
        <v>0</v>
      </c>
      <c r="I131" s="98">
        <f t="shared" si="22"/>
        <v>0</v>
      </c>
      <c r="J131" s="99">
        <f t="shared" si="23"/>
        <v>0</v>
      </c>
      <c r="K131" s="29"/>
      <c r="L131" s="30"/>
    </row>
    <row r="132" spans="2:12" x14ac:dyDescent="0.25">
      <c r="B132" s="56"/>
      <c r="C132" s="59"/>
      <c r="D132" s="26"/>
      <c r="E132" s="27"/>
      <c r="F132" s="28"/>
      <c r="G132" s="96">
        <f t="shared" si="20"/>
        <v>0</v>
      </c>
      <c r="H132" s="97">
        <f t="shared" si="21"/>
        <v>0</v>
      </c>
      <c r="I132" s="98">
        <f t="shared" si="22"/>
        <v>0</v>
      </c>
      <c r="J132" s="99">
        <f t="shared" si="23"/>
        <v>0</v>
      </c>
      <c r="K132" s="29"/>
      <c r="L132" s="30"/>
    </row>
    <row r="133" spans="2:12" x14ac:dyDescent="0.25">
      <c r="B133" s="56"/>
      <c r="C133" s="59"/>
      <c r="D133" s="26"/>
      <c r="E133" s="27"/>
      <c r="F133" s="28"/>
      <c r="G133" s="96">
        <f t="shared" si="20"/>
        <v>0</v>
      </c>
      <c r="H133" s="97">
        <f t="shared" si="21"/>
        <v>0</v>
      </c>
      <c r="I133" s="98">
        <f t="shared" si="22"/>
        <v>0</v>
      </c>
      <c r="J133" s="99">
        <f t="shared" si="23"/>
        <v>0</v>
      </c>
      <c r="K133" s="29"/>
      <c r="L133" s="30"/>
    </row>
    <row r="134" spans="2:12" x14ac:dyDescent="0.25">
      <c r="B134" s="56"/>
      <c r="C134" s="59"/>
      <c r="D134" s="26"/>
      <c r="E134" s="27"/>
      <c r="F134" s="28"/>
      <c r="G134" s="96">
        <f t="shared" si="20"/>
        <v>0</v>
      </c>
      <c r="H134" s="97">
        <f t="shared" si="21"/>
        <v>0</v>
      </c>
      <c r="I134" s="98">
        <f t="shared" si="22"/>
        <v>0</v>
      </c>
      <c r="J134" s="99">
        <f t="shared" si="23"/>
        <v>0</v>
      </c>
      <c r="K134" s="29"/>
      <c r="L134" s="30"/>
    </row>
    <row r="135" spans="2:12" x14ac:dyDescent="0.25">
      <c r="B135" s="56"/>
      <c r="C135" s="59"/>
      <c r="D135" s="26"/>
      <c r="E135" s="27"/>
      <c r="F135" s="28"/>
      <c r="G135" s="96">
        <f t="shared" si="20"/>
        <v>0</v>
      </c>
      <c r="H135" s="97">
        <f t="shared" si="21"/>
        <v>0</v>
      </c>
      <c r="I135" s="98">
        <f t="shared" si="22"/>
        <v>0</v>
      </c>
      <c r="J135" s="99">
        <f t="shared" si="23"/>
        <v>0</v>
      </c>
      <c r="K135" s="29"/>
      <c r="L135" s="30"/>
    </row>
    <row r="136" spans="2:12" x14ac:dyDescent="0.25">
      <c r="B136" s="56"/>
      <c r="C136" s="59"/>
      <c r="D136" s="26"/>
      <c r="E136" s="27"/>
      <c r="F136" s="28"/>
      <c r="G136" s="96">
        <f t="shared" si="20"/>
        <v>0</v>
      </c>
      <c r="H136" s="97">
        <f t="shared" si="21"/>
        <v>0</v>
      </c>
      <c r="I136" s="98">
        <f t="shared" si="22"/>
        <v>0</v>
      </c>
      <c r="J136" s="99">
        <f t="shared" si="23"/>
        <v>0</v>
      </c>
      <c r="K136" s="29"/>
      <c r="L136" s="30"/>
    </row>
    <row r="137" spans="2:12" x14ac:dyDescent="0.25">
      <c r="B137" s="56"/>
      <c r="C137" s="59"/>
      <c r="D137" s="26"/>
      <c r="E137" s="27"/>
      <c r="F137" s="28"/>
      <c r="G137" s="96">
        <f t="shared" si="20"/>
        <v>0</v>
      </c>
      <c r="H137" s="97">
        <f t="shared" si="21"/>
        <v>0</v>
      </c>
      <c r="I137" s="98">
        <f t="shared" si="22"/>
        <v>0</v>
      </c>
      <c r="J137" s="99">
        <f t="shared" si="23"/>
        <v>0</v>
      </c>
      <c r="K137" s="29"/>
      <c r="L137" s="30"/>
    </row>
    <row r="138" spans="2:12" x14ac:dyDescent="0.25">
      <c r="B138" s="56"/>
      <c r="C138" s="59"/>
      <c r="D138" s="26"/>
      <c r="E138" s="27"/>
      <c r="F138" s="28"/>
      <c r="G138" s="96">
        <f t="shared" si="20"/>
        <v>0</v>
      </c>
      <c r="H138" s="97">
        <f t="shared" si="21"/>
        <v>0</v>
      </c>
      <c r="I138" s="98">
        <f t="shared" si="22"/>
        <v>0</v>
      </c>
      <c r="J138" s="99">
        <f t="shared" si="23"/>
        <v>0</v>
      </c>
      <c r="K138" s="29"/>
      <c r="L138" s="30"/>
    </row>
    <row r="139" spans="2:12" ht="15.75" thickBot="1" x14ac:dyDescent="0.3">
      <c r="B139" s="31" t="s">
        <v>41</v>
      </c>
      <c r="C139" s="32"/>
      <c r="D139" s="32"/>
      <c r="E139" s="33"/>
      <c r="F139" s="34"/>
      <c r="G139" s="35"/>
      <c r="H139" s="36"/>
      <c r="I139" s="37"/>
      <c r="J139" s="38"/>
      <c r="K139" s="39"/>
      <c r="L139" s="40"/>
    </row>
    <row r="140" spans="2:12" ht="15.75" thickBot="1" x14ac:dyDescent="0.3">
      <c r="B140" s="100" t="s">
        <v>14</v>
      </c>
      <c r="C140" s="101"/>
      <c r="D140" s="102"/>
      <c r="E140" s="103">
        <f>SUM(E125:E139)</f>
        <v>0</v>
      </c>
      <c r="F140" s="104">
        <f>SUM(F125:F139)</f>
        <v>0</v>
      </c>
      <c r="G140" s="105">
        <f>IFERROR(E140/(E140+F140),0)</f>
        <v>0</v>
      </c>
      <c r="H140" s="104">
        <f>SUM(H125:H139)</f>
        <v>0</v>
      </c>
      <c r="I140" s="104">
        <f>SUM(I125:I139)</f>
        <v>0</v>
      </c>
      <c r="J140" s="106">
        <f>SUM(J125:J139)</f>
        <v>0</v>
      </c>
      <c r="K140" s="103">
        <f>SUM(K125:K139)</f>
        <v>0</v>
      </c>
      <c r="L140" s="106">
        <f>SUM(L125:L139)</f>
        <v>0</v>
      </c>
    </row>
    <row r="141" spans="2:12" ht="15.75" thickBot="1" x14ac:dyDescent="0.3"/>
    <row r="142" spans="2:12" ht="15.75" thickBot="1" x14ac:dyDescent="0.3">
      <c r="B142" s="122" t="s">
        <v>7</v>
      </c>
      <c r="C142" s="123"/>
      <c r="D142" s="123"/>
      <c r="E142" s="116"/>
      <c r="F142" s="117"/>
      <c r="G142" s="117"/>
      <c r="H142" s="117"/>
      <c r="I142" s="117"/>
      <c r="J142" s="117"/>
      <c r="K142" s="117"/>
      <c r="L142" s="118"/>
    </row>
    <row r="143" spans="2:12" ht="21" x14ac:dyDescent="0.35">
      <c r="B143" s="119" t="s">
        <v>8</v>
      </c>
      <c r="C143" s="120"/>
      <c r="D143" s="121"/>
      <c r="E143" s="23"/>
      <c r="F143" s="76" t="s">
        <v>9</v>
      </c>
      <c r="G143" s="77"/>
      <c r="H143" s="77"/>
      <c r="I143" s="78"/>
      <c r="J143" s="78"/>
      <c r="K143" s="77"/>
      <c r="L143" s="79"/>
    </row>
    <row r="144" spans="2:12" ht="21" x14ac:dyDescent="0.35">
      <c r="B144" s="67"/>
      <c r="C144" s="68"/>
      <c r="D144" s="69"/>
      <c r="E144" s="24"/>
      <c r="F144" s="80" t="s">
        <v>10</v>
      </c>
      <c r="G144" s="81"/>
      <c r="H144" s="81"/>
      <c r="I144" s="82"/>
      <c r="J144" s="82"/>
      <c r="K144" s="81"/>
      <c r="L144" s="83"/>
    </row>
    <row r="145" spans="2:12" ht="21.75" thickBot="1" x14ac:dyDescent="0.4">
      <c r="B145" s="70"/>
      <c r="C145" s="71"/>
      <c r="D145" s="72"/>
      <c r="E145" s="25"/>
      <c r="F145" s="84" t="s">
        <v>11</v>
      </c>
      <c r="G145" s="85"/>
      <c r="H145" s="85"/>
      <c r="I145" s="86"/>
      <c r="J145" s="86"/>
      <c r="K145" s="85"/>
      <c r="L145" s="87"/>
    </row>
    <row r="146" spans="2:12" ht="49.5" x14ac:dyDescent="0.25">
      <c r="B146" s="88" t="s">
        <v>12</v>
      </c>
      <c r="C146" s="89" t="s">
        <v>26</v>
      </c>
      <c r="D146" s="89" t="s">
        <v>27</v>
      </c>
      <c r="E146" s="89" t="s">
        <v>28</v>
      </c>
      <c r="F146" s="90" t="s">
        <v>29</v>
      </c>
      <c r="G146" s="91" t="s">
        <v>30</v>
      </c>
      <c r="H146" s="92" t="s">
        <v>31</v>
      </c>
      <c r="I146" s="92" t="s">
        <v>32</v>
      </c>
      <c r="J146" s="93" t="s">
        <v>33</v>
      </c>
      <c r="K146" s="94" t="s">
        <v>13</v>
      </c>
      <c r="L146" s="95" t="s">
        <v>42</v>
      </c>
    </row>
    <row r="147" spans="2:12" x14ac:dyDescent="0.25">
      <c r="B147" s="56"/>
      <c r="C147" s="59"/>
      <c r="D147" s="26"/>
      <c r="E147" s="27"/>
      <c r="F147" s="28"/>
      <c r="G147" s="96">
        <f>IFERROR(E147/(E147+F147),0)</f>
        <v>0</v>
      </c>
      <c r="H147" s="97">
        <f>C147*G147</f>
        <v>0</v>
      </c>
      <c r="I147" s="98">
        <f>G147*C147*D147</f>
        <v>0</v>
      </c>
      <c r="J147" s="99">
        <f>H147+I147</f>
        <v>0</v>
      </c>
      <c r="K147" s="29"/>
      <c r="L147" s="30"/>
    </row>
    <row r="148" spans="2:12" x14ac:dyDescent="0.25">
      <c r="B148" s="57" t="s">
        <v>39</v>
      </c>
      <c r="C148" s="59"/>
      <c r="D148" s="26"/>
      <c r="E148" s="27"/>
      <c r="F148" s="28"/>
      <c r="G148" s="96">
        <f t="shared" ref="G148:G159" si="24">IFERROR(E148/(E148+F148),0)</f>
        <v>0</v>
      </c>
      <c r="H148" s="97">
        <f t="shared" ref="H148:H159" si="25">C148*G148</f>
        <v>0</v>
      </c>
      <c r="I148" s="98">
        <f t="shared" ref="I148:I159" si="26">G148*C148*D148</f>
        <v>0</v>
      </c>
      <c r="J148" s="99">
        <f t="shared" ref="J148:J159" si="27">H148+I148</f>
        <v>0</v>
      </c>
      <c r="K148" s="29"/>
      <c r="L148" s="30"/>
    </row>
    <row r="149" spans="2:12" x14ac:dyDescent="0.25">
      <c r="B149" s="56"/>
      <c r="C149" s="59"/>
      <c r="D149" s="26"/>
      <c r="E149" s="27"/>
      <c r="F149" s="28"/>
      <c r="G149" s="96">
        <f t="shared" si="24"/>
        <v>0</v>
      </c>
      <c r="H149" s="97">
        <f t="shared" si="25"/>
        <v>0</v>
      </c>
      <c r="I149" s="98">
        <f t="shared" si="26"/>
        <v>0</v>
      </c>
      <c r="J149" s="99">
        <f t="shared" si="27"/>
        <v>0</v>
      </c>
      <c r="K149" s="29"/>
      <c r="L149" s="30"/>
    </row>
    <row r="150" spans="2:12" x14ac:dyDescent="0.25">
      <c r="B150" s="56"/>
      <c r="C150" s="59"/>
      <c r="D150" s="26"/>
      <c r="E150" s="27"/>
      <c r="F150" s="28"/>
      <c r="G150" s="96">
        <f t="shared" si="24"/>
        <v>0</v>
      </c>
      <c r="H150" s="97">
        <f t="shared" si="25"/>
        <v>0</v>
      </c>
      <c r="I150" s="98">
        <f t="shared" si="26"/>
        <v>0</v>
      </c>
      <c r="J150" s="99">
        <f t="shared" si="27"/>
        <v>0</v>
      </c>
      <c r="K150" s="29"/>
      <c r="L150" s="30"/>
    </row>
    <row r="151" spans="2:12" x14ac:dyDescent="0.25">
      <c r="B151" s="56"/>
      <c r="C151" s="59"/>
      <c r="D151" s="26"/>
      <c r="E151" s="27"/>
      <c r="F151" s="28"/>
      <c r="G151" s="96">
        <f t="shared" si="24"/>
        <v>0</v>
      </c>
      <c r="H151" s="97">
        <f t="shared" si="25"/>
        <v>0</v>
      </c>
      <c r="I151" s="98">
        <f t="shared" si="26"/>
        <v>0</v>
      </c>
      <c r="J151" s="99">
        <f t="shared" si="27"/>
        <v>0</v>
      </c>
      <c r="K151" s="29"/>
      <c r="L151" s="30"/>
    </row>
    <row r="152" spans="2:12" x14ac:dyDescent="0.25">
      <c r="B152" s="56"/>
      <c r="C152" s="59"/>
      <c r="D152" s="26"/>
      <c r="E152" s="27"/>
      <c r="F152" s="28"/>
      <c r="G152" s="96">
        <f t="shared" si="24"/>
        <v>0</v>
      </c>
      <c r="H152" s="97">
        <f t="shared" si="25"/>
        <v>0</v>
      </c>
      <c r="I152" s="98">
        <f t="shared" si="26"/>
        <v>0</v>
      </c>
      <c r="J152" s="99">
        <f t="shared" si="27"/>
        <v>0</v>
      </c>
      <c r="K152" s="29"/>
      <c r="L152" s="30"/>
    </row>
    <row r="153" spans="2:12" x14ac:dyDescent="0.25">
      <c r="B153" s="56"/>
      <c r="C153" s="59"/>
      <c r="D153" s="26"/>
      <c r="E153" s="27"/>
      <c r="F153" s="28"/>
      <c r="G153" s="96">
        <f t="shared" si="24"/>
        <v>0</v>
      </c>
      <c r="H153" s="97">
        <f t="shared" si="25"/>
        <v>0</v>
      </c>
      <c r="I153" s="98">
        <f t="shared" si="26"/>
        <v>0</v>
      </c>
      <c r="J153" s="99">
        <f t="shared" si="27"/>
        <v>0</v>
      </c>
      <c r="K153" s="29"/>
      <c r="L153" s="30"/>
    </row>
    <row r="154" spans="2:12" x14ac:dyDescent="0.25">
      <c r="B154" s="56"/>
      <c r="C154" s="59"/>
      <c r="D154" s="26"/>
      <c r="E154" s="27"/>
      <c r="F154" s="28"/>
      <c r="G154" s="96">
        <f t="shared" si="24"/>
        <v>0</v>
      </c>
      <c r="H154" s="97">
        <f t="shared" si="25"/>
        <v>0</v>
      </c>
      <c r="I154" s="98">
        <f t="shared" si="26"/>
        <v>0</v>
      </c>
      <c r="J154" s="99">
        <f t="shared" si="27"/>
        <v>0</v>
      </c>
      <c r="K154" s="29"/>
      <c r="L154" s="30"/>
    </row>
    <row r="155" spans="2:12" x14ac:dyDescent="0.25">
      <c r="B155" s="56"/>
      <c r="C155" s="59"/>
      <c r="D155" s="26"/>
      <c r="E155" s="27"/>
      <c r="F155" s="28"/>
      <c r="G155" s="96">
        <f t="shared" si="24"/>
        <v>0</v>
      </c>
      <c r="H155" s="97">
        <f t="shared" si="25"/>
        <v>0</v>
      </c>
      <c r="I155" s="98">
        <f t="shared" si="26"/>
        <v>0</v>
      </c>
      <c r="J155" s="99">
        <f t="shared" si="27"/>
        <v>0</v>
      </c>
      <c r="K155" s="29"/>
      <c r="L155" s="30"/>
    </row>
    <row r="156" spans="2:12" x14ac:dyDescent="0.25">
      <c r="B156" s="56"/>
      <c r="C156" s="59"/>
      <c r="D156" s="26"/>
      <c r="E156" s="27"/>
      <c r="F156" s="28"/>
      <c r="G156" s="96">
        <f t="shared" si="24"/>
        <v>0</v>
      </c>
      <c r="H156" s="97">
        <f t="shared" si="25"/>
        <v>0</v>
      </c>
      <c r="I156" s="98">
        <f t="shared" si="26"/>
        <v>0</v>
      </c>
      <c r="J156" s="99">
        <f t="shared" si="27"/>
        <v>0</v>
      </c>
      <c r="K156" s="29"/>
      <c r="L156" s="30"/>
    </row>
    <row r="157" spans="2:12" x14ac:dyDescent="0.25">
      <c r="B157" s="56"/>
      <c r="C157" s="59"/>
      <c r="D157" s="26"/>
      <c r="E157" s="27"/>
      <c r="F157" s="28"/>
      <c r="G157" s="96">
        <f t="shared" si="24"/>
        <v>0</v>
      </c>
      <c r="H157" s="97">
        <f t="shared" si="25"/>
        <v>0</v>
      </c>
      <c r="I157" s="98">
        <f t="shared" si="26"/>
        <v>0</v>
      </c>
      <c r="J157" s="99">
        <f t="shared" si="27"/>
        <v>0</v>
      </c>
      <c r="K157" s="29"/>
      <c r="L157" s="30"/>
    </row>
    <row r="158" spans="2:12" x14ac:dyDescent="0.25">
      <c r="B158" s="56"/>
      <c r="C158" s="59"/>
      <c r="D158" s="26"/>
      <c r="E158" s="27"/>
      <c r="F158" s="28"/>
      <c r="G158" s="96">
        <f t="shared" si="24"/>
        <v>0</v>
      </c>
      <c r="H158" s="97">
        <f t="shared" si="25"/>
        <v>0</v>
      </c>
      <c r="I158" s="98">
        <f t="shared" si="26"/>
        <v>0</v>
      </c>
      <c r="J158" s="99">
        <f t="shared" si="27"/>
        <v>0</v>
      </c>
      <c r="K158" s="29"/>
      <c r="L158" s="30"/>
    </row>
    <row r="159" spans="2:12" x14ac:dyDescent="0.25">
      <c r="B159" s="56"/>
      <c r="C159" s="59"/>
      <c r="D159" s="26"/>
      <c r="E159" s="27"/>
      <c r="F159" s="28"/>
      <c r="G159" s="96">
        <f t="shared" si="24"/>
        <v>0</v>
      </c>
      <c r="H159" s="97">
        <f t="shared" si="25"/>
        <v>0</v>
      </c>
      <c r="I159" s="98">
        <f t="shared" si="26"/>
        <v>0</v>
      </c>
      <c r="J159" s="99">
        <f t="shared" si="27"/>
        <v>0</v>
      </c>
      <c r="K159" s="29"/>
      <c r="L159" s="30"/>
    </row>
    <row r="160" spans="2:12" ht="15.75" thickBot="1" x14ac:dyDescent="0.3">
      <c r="B160" s="31" t="s">
        <v>41</v>
      </c>
      <c r="C160" s="32"/>
      <c r="D160" s="32"/>
      <c r="E160" s="33"/>
      <c r="F160" s="34"/>
      <c r="G160" s="35"/>
      <c r="H160" s="36"/>
      <c r="I160" s="37"/>
      <c r="J160" s="38"/>
      <c r="K160" s="39"/>
      <c r="L160" s="40"/>
    </row>
    <row r="161" spans="2:12" ht="15.75" thickBot="1" x14ac:dyDescent="0.3">
      <c r="B161" s="100" t="s">
        <v>14</v>
      </c>
      <c r="C161" s="101"/>
      <c r="D161" s="102"/>
      <c r="E161" s="103">
        <f>SUM(E146:E160)</f>
        <v>0</v>
      </c>
      <c r="F161" s="104">
        <f>SUM(F146:F160)</f>
        <v>0</v>
      </c>
      <c r="G161" s="105">
        <f>IFERROR(E161/(E161+F161),0)</f>
        <v>0</v>
      </c>
      <c r="H161" s="104">
        <f>SUM(H146:H160)</f>
        <v>0</v>
      </c>
      <c r="I161" s="104">
        <f>SUM(I146:I160)</f>
        <v>0</v>
      </c>
      <c r="J161" s="106">
        <f>SUM(J146:J160)</f>
        <v>0</v>
      </c>
      <c r="K161" s="103">
        <f>SUM(K146:K160)</f>
        <v>0</v>
      </c>
      <c r="L161" s="106">
        <f>SUM(L146:L160)</f>
        <v>0</v>
      </c>
    </row>
    <row r="162" spans="2:12" ht="15.75" thickBot="1" x14ac:dyDescent="0.3"/>
    <row r="163" spans="2:12" ht="15.75" thickBot="1" x14ac:dyDescent="0.3">
      <c r="B163" s="122" t="s">
        <v>7</v>
      </c>
      <c r="C163" s="123"/>
      <c r="D163" s="123"/>
      <c r="E163" s="116"/>
      <c r="F163" s="117"/>
      <c r="G163" s="117"/>
      <c r="H163" s="117"/>
      <c r="I163" s="117"/>
      <c r="J163" s="117"/>
      <c r="K163" s="117"/>
      <c r="L163" s="118"/>
    </row>
    <row r="164" spans="2:12" ht="21" x14ac:dyDescent="0.35">
      <c r="B164" s="119" t="s">
        <v>8</v>
      </c>
      <c r="C164" s="120"/>
      <c r="D164" s="121"/>
      <c r="E164" s="23"/>
      <c r="F164" s="76" t="s">
        <v>9</v>
      </c>
      <c r="G164" s="77"/>
      <c r="H164" s="77"/>
      <c r="I164" s="78"/>
      <c r="J164" s="78"/>
      <c r="K164" s="77"/>
      <c r="L164" s="79"/>
    </row>
    <row r="165" spans="2:12" ht="21" x14ac:dyDescent="0.35">
      <c r="B165" s="67"/>
      <c r="C165" s="68"/>
      <c r="D165" s="69"/>
      <c r="E165" s="24"/>
      <c r="F165" s="80" t="s">
        <v>10</v>
      </c>
      <c r="G165" s="81"/>
      <c r="H165" s="81"/>
      <c r="I165" s="82"/>
      <c r="J165" s="82"/>
      <c r="K165" s="81"/>
      <c r="L165" s="83"/>
    </row>
    <row r="166" spans="2:12" ht="21.75" thickBot="1" x14ac:dyDescent="0.4">
      <c r="B166" s="70"/>
      <c r="C166" s="71"/>
      <c r="D166" s="72"/>
      <c r="E166" s="25"/>
      <c r="F166" s="84" t="s">
        <v>11</v>
      </c>
      <c r="G166" s="85"/>
      <c r="H166" s="85"/>
      <c r="I166" s="86"/>
      <c r="J166" s="86"/>
      <c r="K166" s="85"/>
      <c r="L166" s="87"/>
    </row>
    <row r="167" spans="2:12" ht="49.5" x14ac:dyDescent="0.25">
      <c r="B167" s="88" t="s">
        <v>12</v>
      </c>
      <c r="C167" s="89" t="s">
        <v>26</v>
      </c>
      <c r="D167" s="89" t="s">
        <v>27</v>
      </c>
      <c r="E167" s="89" t="s">
        <v>28</v>
      </c>
      <c r="F167" s="90" t="s">
        <v>29</v>
      </c>
      <c r="G167" s="91" t="s">
        <v>30</v>
      </c>
      <c r="H167" s="92" t="s">
        <v>31</v>
      </c>
      <c r="I167" s="92" t="s">
        <v>32</v>
      </c>
      <c r="J167" s="93" t="s">
        <v>33</v>
      </c>
      <c r="K167" s="94" t="s">
        <v>13</v>
      </c>
      <c r="L167" s="95" t="s">
        <v>42</v>
      </c>
    </row>
    <row r="168" spans="2:12" x14ac:dyDescent="0.25">
      <c r="B168" s="56"/>
      <c r="C168" s="59"/>
      <c r="D168" s="26"/>
      <c r="E168" s="27"/>
      <c r="F168" s="28"/>
      <c r="G168" s="96">
        <f>IFERROR(E168/(E168+F168),0)</f>
        <v>0</v>
      </c>
      <c r="H168" s="97">
        <f>C168*G168</f>
        <v>0</v>
      </c>
      <c r="I168" s="98">
        <f>G168*C168*D168</f>
        <v>0</v>
      </c>
      <c r="J168" s="99">
        <f>H168+I168</f>
        <v>0</v>
      </c>
      <c r="K168" s="29"/>
      <c r="L168" s="30"/>
    </row>
    <row r="169" spans="2:12" x14ac:dyDescent="0.25">
      <c r="B169" s="57" t="s">
        <v>39</v>
      </c>
      <c r="C169" s="59"/>
      <c r="D169" s="26"/>
      <c r="E169" s="27"/>
      <c r="F169" s="28"/>
      <c r="G169" s="96">
        <f t="shared" ref="G169:G180" si="28">IFERROR(E169/(E169+F169),0)</f>
        <v>0</v>
      </c>
      <c r="H169" s="97">
        <f t="shared" ref="H169:H180" si="29">C169*G169</f>
        <v>0</v>
      </c>
      <c r="I169" s="98">
        <f t="shared" ref="I169:I180" si="30">G169*C169*D169</f>
        <v>0</v>
      </c>
      <c r="J169" s="99">
        <f t="shared" ref="J169:J180" si="31">H169+I169</f>
        <v>0</v>
      </c>
      <c r="K169" s="29"/>
      <c r="L169" s="30"/>
    </row>
    <row r="170" spans="2:12" x14ac:dyDescent="0.25">
      <c r="B170" s="56"/>
      <c r="C170" s="59"/>
      <c r="D170" s="26"/>
      <c r="E170" s="27"/>
      <c r="F170" s="28"/>
      <c r="G170" s="96">
        <f t="shared" si="28"/>
        <v>0</v>
      </c>
      <c r="H170" s="97">
        <f t="shared" si="29"/>
        <v>0</v>
      </c>
      <c r="I170" s="98">
        <f t="shared" si="30"/>
        <v>0</v>
      </c>
      <c r="J170" s="99">
        <f t="shared" si="31"/>
        <v>0</v>
      </c>
      <c r="K170" s="29"/>
      <c r="L170" s="30"/>
    </row>
    <row r="171" spans="2:12" x14ac:dyDescent="0.25">
      <c r="B171" s="56"/>
      <c r="C171" s="59"/>
      <c r="D171" s="26"/>
      <c r="E171" s="27"/>
      <c r="F171" s="28"/>
      <c r="G171" s="96">
        <f t="shared" si="28"/>
        <v>0</v>
      </c>
      <c r="H171" s="97">
        <f t="shared" si="29"/>
        <v>0</v>
      </c>
      <c r="I171" s="98">
        <f t="shared" si="30"/>
        <v>0</v>
      </c>
      <c r="J171" s="99">
        <f t="shared" si="31"/>
        <v>0</v>
      </c>
      <c r="K171" s="29"/>
      <c r="L171" s="30"/>
    </row>
    <row r="172" spans="2:12" x14ac:dyDescent="0.25">
      <c r="B172" s="56"/>
      <c r="C172" s="59"/>
      <c r="D172" s="26"/>
      <c r="E172" s="27"/>
      <c r="F172" s="28"/>
      <c r="G172" s="96">
        <f t="shared" si="28"/>
        <v>0</v>
      </c>
      <c r="H172" s="97">
        <f t="shared" si="29"/>
        <v>0</v>
      </c>
      <c r="I172" s="98">
        <f t="shared" si="30"/>
        <v>0</v>
      </c>
      <c r="J172" s="99">
        <f t="shared" si="31"/>
        <v>0</v>
      </c>
      <c r="K172" s="29"/>
      <c r="L172" s="30"/>
    </row>
    <row r="173" spans="2:12" x14ac:dyDescent="0.25">
      <c r="B173" s="56"/>
      <c r="C173" s="59"/>
      <c r="D173" s="26"/>
      <c r="E173" s="27"/>
      <c r="F173" s="28"/>
      <c r="G173" s="96">
        <f t="shared" si="28"/>
        <v>0</v>
      </c>
      <c r="H173" s="97">
        <f t="shared" si="29"/>
        <v>0</v>
      </c>
      <c r="I173" s="98">
        <f t="shared" si="30"/>
        <v>0</v>
      </c>
      <c r="J173" s="99">
        <f t="shared" si="31"/>
        <v>0</v>
      </c>
      <c r="K173" s="29"/>
      <c r="L173" s="30"/>
    </row>
    <row r="174" spans="2:12" x14ac:dyDescent="0.25">
      <c r="B174" s="56"/>
      <c r="C174" s="59"/>
      <c r="D174" s="26"/>
      <c r="E174" s="27"/>
      <c r="F174" s="28"/>
      <c r="G174" s="96">
        <f t="shared" si="28"/>
        <v>0</v>
      </c>
      <c r="H174" s="97">
        <f t="shared" si="29"/>
        <v>0</v>
      </c>
      <c r="I174" s="98">
        <f t="shared" si="30"/>
        <v>0</v>
      </c>
      <c r="J174" s="99">
        <f t="shared" si="31"/>
        <v>0</v>
      </c>
      <c r="K174" s="29"/>
      <c r="L174" s="30"/>
    </row>
    <row r="175" spans="2:12" x14ac:dyDescent="0.25">
      <c r="B175" s="56"/>
      <c r="C175" s="59"/>
      <c r="D175" s="26"/>
      <c r="E175" s="27"/>
      <c r="F175" s="28"/>
      <c r="G175" s="96">
        <f t="shared" si="28"/>
        <v>0</v>
      </c>
      <c r="H175" s="97">
        <f t="shared" si="29"/>
        <v>0</v>
      </c>
      <c r="I175" s="98">
        <f t="shared" si="30"/>
        <v>0</v>
      </c>
      <c r="J175" s="99">
        <f t="shared" si="31"/>
        <v>0</v>
      </c>
      <c r="K175" s="29"/>
      <c r="L175" s="30"/>
    </row>
    <row r="176" spans="2:12" x14ac:dyDescent="0.25">
      <c r="B176" s="56"/>
      <c r="C176" s="59"/>
      <c r="D176" s="26"/>
      <c r="E176" s="27"/>
      <c r="F176" s="28"/>
      <c r="G176" s="96">
        <f t="shared" si="28"/>
        <v>0</v>
      </c>
      <c r="H176" s="97">
        <f t="shared" si="29"/>
        <v>0</v>
      </c>
      <c r="I176" s="98">
        <f t="shared" si="30"/>
        <v>0</v>
      </c>
      <c r="J176" s="99">
        <f t="shared" si="31"/>
        <v>0</v>
      </c>
      <c r="K176" s="29"/>
      <c r="L176" s="30"/>
    </row>
    <row r="177" spans="2:12" x14ac:dyDescent="0.25">
      <c r="B177" s="56"/>
      <c r="C177" s="59"/>
      <c r="D177" s="26"/>
      <c r="E177" s="27"/>
      <c r="F177" s="28"/>
      <c r="G177" s="96">
        <f t="shared" si="28"/>
        <v>0</v>
      </c>
      <c r="H177" s="97">
        <f t="shared" si="29"/>
        <v>0</v>
      </c>
      <c r="I177" s="98">
        <f t="shared" si="30"/>
        <v>0</v>
      </c>
      <c r="J177" s="99">
        <f t="shared" si="31"/>
        <v>0</v>
      </c>
      <c r="K177" s="29"/>
      <c r="L177" s="30"/>
    </row>
    <row r="178" spans="2:12" x14ac:dyDescent="0.25">
      <c r="B178" s="56"/>
      <c r="C178" s="59"/>
      <c r="D178" s="26"/>
      <c r="E178" s="27"/>
      <c r="F178" s="28"/>
      <c r="G178" s="96">
        <f t="shared" si="28"/>
        <v>0</v>
      </c>
      <c r="H178" s="97">
        <f t="shared" si="29"/>
        <v>0</v>
      </c>
      <c r="I178" s="98">
        <f t="shared" si="30"/>
        <v>0</v>
      </c>
      <c r="J178" s="99">
        <f t="shared" si="31"/>
        <v>0</v>
      </c>
      <c r="K178" s="29"/>
      <c r="L178" s="30"/>
    </row>
    <row r="179" spans="2:12" x14ac:dyDescent="0.25">
      <c r="B179" s="56"/>
      <c r="C179" s="59"/>
      <c r="D179" s="26"/>
      <c r="E179" s="27"/>
      <c r="F179" s="28"/>
      <c r="G179" s="96">
        <f t="shared" si="28"/>
        <v>0</v>
      </c>
      <c r="H179" s="97">
        <f t="shared" si="29"/>
        <v>0</v>
      </c>
      <c r="I179" s="98">
        <f t="shared" si="30"/>
        <v>0</v>
      </c>
      <c r="J179" s="99">
        <f t="shared" si="31"/>
        <v>0</v>
      </c>
      <c r="K179" s="29"/>
      <c r="L179" s="30"/>
    </row>
    <row r="180" spans="2:12" x14ac:dyDescent="0.25">
      <c r="B180" s="56"/>
      <c r="C180" s="59"/>
      <c r="D180" s="26"/>
      <c r="E180" s="27"/>
      <c r="F180" s="28"/>
      <c r="G180" s="96">
        <f t="shared" si="28"/>
        <v>0</v>
      </c>
      <c r="H180" s="97">
        <f t="shared" si="29"/>
        <v>0</v>
      </c>
      <c r="I180" s="98">
        <f t="shared" si="30"/>
        <v>0</v>
      </c>
      <c r="J180" s="99">
        <f t="shared" si="31"/>
        <v>0</v>
      </c>
      <c r="K180" s="29"/>
      <c r="L180" s="30"/>
    </row>
    <row r="181" spans="2:12" ht="15.75" thickBot="1" x14ac:dyDescent="0.3">
      <c r="B181" s="31" t="s">
        <v>41</v>
      </c>
      <c r="C181" s="32"/>
      <c r="D181" s="32"/>
      <c r="E181" s="33"/>
      <c r="F181" s="34"/>
      <c r="G181" s="35"/>
      <c r="H181" s="36"/>
      <c r="I181" s="37"/>
      <c r="J181" s="38"/>
      <c r="K181" s="39"/>
      <c r="L181" s="40"/>
    </row>
    <row r="182" spans="2:12" ht="15.75" thickBot="1" x14ac:dyDescent="0.3">
      <c r="B182" s="100" t="s">
        <v>14</v>
      </c>
      <c r="C182" s="101"/>
      <c r="D182" s="102"/>
      <c r="E182" s="103">
        <f>SUM(E167:E181)</f>
        <v>0</v>
      </c>
      <c r="F182" s="104">
        <f>SUM(F167:F181)</f>
        <v>0</v>
      </c>
      <c r="G182" s="105">
        <f>IFERROR(E182/(E182+F182),0)</f>
        <v>0</v>
      </c>
      <c r="H182" s="104">
        <f>SUM(H167:H181)</f>
        <v>0</v>
      </c>
      <c r="I182" s="104">
        <f>SUM(I167:I181)</f>
        <v>0</v>
      </c>
      <c r="J182" s="106">
        <f>SUM(J167:J181)</f>
        <v>0</v>
      </c>
      <c r="K182" s="103">
        <f>SUM(K167:K181)</f>
        <v>0</v>
      </c>
      <c r="L182" s="106">
        <f>SUM(L167:L181)</f>
        <v>0</v>
      </c>
    </row>
    <row r="183" spans="2:12" ht="15.75" thickBot="1" x14ac:dyDescent="0.3"/>
    <row r="184" spans="2:12" ht="15.75" thickBot="1" x14ac:dyDescent="0.3">
      <c r="B184" s="122" t="s">
        <v>7</v>
      </c>
      <c r="C184" s="123"/>
      <c r="D184" s="123"/>
      <c r="E184" s="116"/>
      <c r="F184" s="117"/>
      <c r="G184" s="117"/>
      <c r="H184" s="117"/>
      <c r="I184" s="117"/>
      <c r="J184" s="117"/>
      <c r="K184" s="117"/>
      <c r="L184" s="118"/>
    </row>
    <row r="185" spans="2:12" ht="21" x14ac:dyDescent="0.35">
      <c r="B185" s="119" t="s">
        <v>8</v>
      </c>
      <c r="C185" s="120"/>
      <c r="D185" s="121"/>
      <c r="E185" s="23"/>
      <c r="F185" s="76" t="s">
        <v>9</v>
      </c>
      <c r="G185" s="77"/>
      <c r="H185" s="77"/>
      <c r="I185" s="78"/>
      <c r="J185" s="78"/>
      <c r="K185" s="77"/>
      <c r="L185" s="79"/>
    </row>
    <row r="186" spans="2:12" ht="21" x14ac:dyDescent="0.35">
      <c r="B186" s="67"/>
      <c r="C186" s="68"/>
      <c r="D186" s="69"/>
      <c r="E186" s="24"/>
      <c r="F186" s="80" t="s">
        <v>10</v>
      </c>
      <c r="G186" s="81"/>
      <c r="H186" s="81"/>
      <c r="I186" s="82"/>
      <c r="J186" s="82"/>
      <c r="K186" s="81"/>
      <c r="L186" s="83"/>
    </row>
    <row r="187" spans="2:12" ht="21.75" thickBot="1" x14ac:dyDescent="0.4">
      <c r="B187" s="70"/>
      <c r="C187" s="71"/>
      <c r="D187" s="72"/>
      <c r="E187" s="25"/>
      <c r="F187" s="84" t="s">
        <v>11</v>
      </c>
      <c r="G187" s="85"/>
      <c r="H187" s="85"/>
      <c r="I187" s="86"/>
      <c r="J187" s="86"/>
      <c r="K187" s="85"/>
      <c r="L187" s="87"/>
    </row>
    <row r="188" spans="2:12" ht="49.5" x14ac:dyDescent="0.25">
      <c r="B188" s="88" t="s">
        <v>12</v>
      </c>
      <c r="C188" s="89" t="s">
        <v>26</v>
      </c>
      <c r="D188" s="89" t="s">
        <v>27</v>
      </c>
      <c r="E188" s="89" t="s">
        <v>28</v>
      </c>
      <c r="F188" s="90" t="s">
        <v>29</v>
      </c>
      <c r="G188" s="91" t="s">
        <v>30</v>
      </c>
      <c r="H188" s="92" t="s">
        <v>31</v>
      </c>
      <c r="I188" s="92" t="s">
        <v>32</v>
      </c>
      <c r="J188" s="93" t="s">
        <v>33</v>
      </c>
      <c r="K188" s="94" t="s">
        <v>13</v>
      </c>
      <c r="L188" s="95" t="s">
        <v>42</v>
      </c>
    </row>
    <row r="189" spans="2:12" x14ac:dyDescent="0.25">
      <c r="B189" s="56"/>
      <c r="C189" s="59"/>
      <c r="D189" s="26"/>
      <c r="E189" s="27"/>
      <c r="F189" s="28"/>
      <c r="G189" s="96">
        <f>IFERROR(E189/(E189+F189),0)</f>
        <v>0</v>
      </c>
      <c r="H189" s="97">
        <f>C189*G189</f>
        <v>0</v>
      </c>
      <c r="I189" s="98">
        <f>G189*C189*D189</f>
        <v>0</v>
      </c>
      <c r="J189" s="99">
        <f>H189+I189</f>
        <v>0</v>
      </c>
      <c r="K189" s="29"/>
      <c r="L189" s="30"/>
    </row>
    <row r="190" spans="2:12" x14ac:dyDescent="0.25">
      <c r="B190" s="57" t="s">
        <v>39</v>
      </c>
      <c r="C190" s="59"/>
      <c r="D190" s="26"/>
      <c r="E190" s="27"/>
      <c r="F190" s="28"/>
      <c r="G190" s="96">
        <f t="shared" ref="G190:G201" si="32">IFERROR(E190/(E190+F190),0)</f>
        <v>0</v>
      </c>
      <c r="H190" s="97">
        <f t="shared" ref="H190:H201" si="33">C190*G190</f>
        <v>0</v>
      </c>
      <c r="I190" s="98">
        <f t="shared" ref="I190:I201" si="34">G190*C190*D190</f>
        <v>0</v>
      </c>
      <c r="J190" s="99">
        <f t="shared" ref="J190:J201" si="35">H190+I190</f>
        <v>0</v>
      </c>
      <c r="K190" s="29"/>
      <c r="L190" s="30"/>
    </row>
    <row r="191" spans="2:12" x14ac:dyDescent="0.25">
      <c r="B191" s="56"/>
      <c r="C191" s="59"/>
      <c r="D191" s="26"/>
      <c r="E191" s="27"/>
      <c r="F191" s="28"/>
      <c r="G191" s="96">
        <f t="shared" si="32"/>
        <v>0</v>
      </c>
      <c r="H191" s="97">
        <f t="shared" si="33"/>
        <v>0</v>
      </c>
      <c r="I191" s="98">
        <f t="shared" si="34"/>
        <v>0</v>
      </c>
      <c r="J191" s="99">
        <f t="shared" si="35"/>
        <v>0</v>
      </c>
      <c r="K191" s="29"/>
      <c r="L191" s="30"/>
    </row>
    <row r="192" spans="2:12" x14ac:dyDescent="0.25">
      <c r="B192" s="56"/>
      <c r="C192" s="59"/>
      <c r="D192" s="26"/>
      <c r="E192" s="27"/>
      <c r="F192" s="28"/>
      <c r="G192" s="96">
        <f t="shared" si="32"/>
        <v>0</v>
      </c>
      <c r="H192" s="97">
        <f t="shared" si="33"/>
        <v>0</v>
      </c>
      <c r="I192" s="98">
        <f t="shared" si="34"/>
        <v>0</v>
      </c>
      <c r="J192" s="99">
        <f t="shared" si="35"/>
        <v>0</v>
      </c>
      <c r="K192" s="29"/>
      <c r="L192" s="30"/>
    </row>
    <row r="193" spans="2:12" x14ac:dyDescent="0.25">
      <c r="B193" s="56"/>
      <c r="C193" s="59"/>
      <c r="D193" s="26"/>
      <c r="E193" s="27"/>
      <c r="F193" s="28"/>
      <c r="G193" s="96">
        <f t="shared" si="32"/>
        <v>0</v>
      </c>
      <c r="H193" s="97">
        <f t="shared" si="33"/>
        <v>0</v>
      </c>
      <c r="I193" s="98">
        <f t="shared" si="34"/>
        <v>0</v>
      </c>
      <c r="J193" s="99">
        <f t="shared" si="35"/>
        <v>0</v>
      </c>
      <c r="K193" s="29"/>
      <c r="L193" s="30"/>
    </row>
    <row r="194" spans="2:12" x14ac:dyDescent="0.25">
      <c r="B194" s="56"/>
      <c r="C194" s="59"/>
      <c r="D194" s="26"/>
      <c r="E194" s="27"/>
      <c r="F194" s="28"/>
      <c r="G194" s="96">
        <f t="shared" si="32"/>
        <v>0</v>
      </c>
      <c r="H194" s="97">
        <f t="shared" si="33"/>
        <v>0</v>
      </c>
      <c r="I194" s="98">
        <f t="shared" si="34"/>
        <v>0</v>
      </c>
      <c r="J194" s="99">
        <f t="shared" si="35"/>
        <v>0</v>
      </c>
      <c r="K194" s="29"/>
      <c r="L194" s="30"/>
    </row>
    <row r="195" spans="2:12" x14ac:dyDescent="0.25">
      <c r="B195" s="56"/>
      <c r="C195" s="59"/>
      <c r="D195" s="26"/>
      <c r="E195" s="27"/>
      <c r="F195" s="28"/>
      <c r="G195" s="96">
        <f t="shared" si="32"/>
        <v>0</v>
      </c>
      <c r="H195" s="97">
        <f t="shared" si="33"/>
        <v>0</v>
      </c>
      <c r="I195" s="98">
        <f t="shared" si="34"/>
        <v>0</v>
      </c>
      <c r="J195" s="99">
        <f t="shared" si="35"/>
        <v>0</v>
      </c>
      <c r="K195" s="29"/>
      <c r="L195" s="30"/>
    </row>
    <row r="196" spans="2:12" x14ac:dyDescent="0.25">
      <c r="B196" s="56"/>
      <c r="C196" s="59"/>
      <c r="D196" s="26"/>
      <c r="E196" s="27"/>
      <c r="F196" s="28"/>
      <c r="G196" s="96">
        <f t="shared" si="32"/>
        <v>0</v>
      </c>
      <c r="H196" s="97">
        <f t="shared" si="33"/>
        <v>0</v>
      </c>
      <c r="I196" s="98">
        <f t="shared" si="34"/>
        <v>0</v>
      </c>
      <c r="J196" s="99">
        <f t="shared" si="35"/>
        <v>0</v>
      </c>
      <c r="K196" s="29"/>
      <c r="L196" s="30"/>
    </row>
    <row r="197" spans="2:12" x14ac:dyDescent="0.25">
      <c r="B197" s="56"/>
      <c r="C197" s="59"/>
      <c r="D197" s="26"/>
      <c r="E197" s="27"/>
      <c r="F197" s="28"/>
      <c r="G197" s="96">
        <f t="shared" si="32"/>
        <v>0</v>
      </c>
      <c r="H197" s="97">
        <f t="shared" si="33"/>
        <v>0</v>
      </c>
      <c r="I197" s="98">
        <f t="shared" si="34"/>
        <v>0</v>
      </c>
      <c r="J197" s="99">
        <f t="shared" si="35"/>
        <v>0</v>
      </c>
      <c r="K197" s="29"/>
      <c r="L197" s="30"/>
    </row>
    <row r="198" spans="2:12" x14ac:dyDescent="0.25">
      <c r="B198" s="56"/>
      <c r="C198" s="59"/>
      <c r="D198" s="26"/>
      <c r="E198" s="27"/>
      <c r="F198" s="28"/>
      <c r="G198" s="96">
        <f t="shared" si="32"/>
        <v>0</v>
      </c>
      <c r="H198" s="97">
        <f t="shared" si="33"/>
        <v>0</v>
      </c>
      <c r="I198" s="98">
        <f t="shared" si="34"/>
        <v>0</v>
      </c>
      <c r="J198" s="99">
        <f t="shared" si="35"/>
        <v>0</v>
      </c>
      <c r="K198" s="29"/>
      <c r="L198" s="30"/>
    </row>
    <row r="199" spans="2:12" x14ac:dyDescent="0.25">
      <c r="B199" s="56"/>
      <c r="C199" s="59"/>
      <c r="D199" s="26"/>
      <c r="E199" s="27"/>
      <c r="F199" s="28"/>
      <c r="G199" s="96">
        <f t="shared" si="32"/>
        <v>0</v>
      </c>
      <c r="H199" s="97">
        <f t="shared" si="33"/>
        <v>0</v>
      </c>
      <c r="I199" s="98">
        <f t="shared" si="34"/>
        <v>0</v>
      </c>
      <c r="J199" s="99">
        <f t="shared" si="35"/>
        <v>0</v>
      </c>
      <c r="K199" s="29"/>
      <c r="L199" s="30"/>
    </row>
    <row r="200" spans="2:12" x14ac:dyDescent="0.25">
      <c r="B200" s="56"/>
      <c r="C200" s="59"/>
      <c r="D200" s="26"/>
      <c r="E200" s="27"/>
      <c r="F200" s="28"/>
      <c r="G200" s="96">
        <f t="shared" si="32"/>
        <v>0</v>
      </c>
      <c r="H200" s="97">
        <f t="shared" si="33"/>
        <v>0</v>
      </c>
      <c r="I200" s="98">
        <f t="shared" si="34"/>
        <v>0</v>
      </c>
      <c r="J200" s="99">
        <f t="shared" si="35"/>
        <v>0</v>
      </c>
      <c r="K200" s="29"/>
      <c r="L200" s="30"/>
    </row>
    <row r="201" spans="2:12" x14ac:dyDescent="0.25">
      <c r="B201" s="56"/>
      <c r="C201" s="59"/>
      <c r="D201" s="26"/>
      <c r="E201" s="27"/>
      <c r="F201" s="28"/>
      <c r="G201" s="96">
        <f t="shared" si="32"/>
        <v>0</v>
      </c>
      <c r="H201" s="97">
        <f t="shared" si="33"/>
        <v>0</v>
      </c>
      <c r="I201" s="98">
        <f t="shared" si="34"/>
        <v>0</v>
      </c>
      <c r="J201" s="99">
        <f t="shared" si="35"/>
        <v>0</v>
      </c>
      <c r="K201" s="29"/>
      <c r="L201" s="30"/>
    </row>
    <row r="202" spans="2:12" ht="15.75" thickBot="1" x14ac:dyDescent="0.3">
      <c r="B202" s="31" t="s">
        <v>41</v>
      </c>
      <c r="C202" s="32"/>
      <c r="D202" s="32"/>
      <c r="E202" s="33"/>
      <c r="F202" s="34"/>
      <c r="G202" s="35"/>
      <c r="H202" s="36"/>
      <c r="I202" s="37"/>
      <c r="J202" s="38"/>
      <c r="K202" s="39"/>
      <c r="L202" s="40"/>
    </row>
    <row r="203" spans="2:12" ht="15.75" thickBot="1" x14ac:dyDescent="0.3">
      <c r="B203" s="100" t="s">
        <v>14</v>
      </c>
      <c r="C203" s="101"/>
      <c r="D203" s="102"/>
      <c r="E203" s="103">
        <f>SUM(E188:E202)</f>
        <v>0</v>
      </c>
      <c r="F203" s="104">
        <f>SUM(F188:F202)</f>
        <v>0</v>
      </c>
      <c r="G203" s="105">
        <f>IFERROR(E203/(E203+F203),0)</f>
        <v>0</v>
      </c>
      <c r="H203" s="104">
        <f>SUM(H188:H202)</f>
        <v>0</v>
      </c>
      <c r="I203" s="104">
        <f>SUM(I188:I202)</f>
        <v>0</v>
      </c>
      <c r="J203" s="106">
        <f>SUM(J188:J202)</f>
        <v>0</v>
      </c>
      <c r="K203" s="103">
        <f>SUM(K188:K202)</f>
        <v>0</v>
      </c>
      <c r="L203" s="106">
        <f>SUM(L188:L202)</f>
        <v>0</v>
      </c>
    </row>
    <row r="204" spans="2:12" ht="15.75" thickBot="1" x14ac:dyDescent="0.3"/>
    <row r="205" spans="2:12" ht="15.75" thickBot="1" x14ac:dyDescent="0.3">
      <c r="B205" s="122" t="s">
        <v>7</v>
      </c>
      <c r="C205" s="123"/>
      <c r="D205" s="123"/>
      <c r="E205" s="116"/>
      <c r="F205" s="117"/>
      <c r="G205" s="117"/>
      <c r="H205" s="117"/>
      <c r="I205" s="117"/>
      <c r="J205" s="117"/>
      <c r="K205" s="117"/>
      <c r="L205" s="118"/>
    </row>
    <row r="206" spans="2:12" ht="21" x14ac:dyDescent="0.35">
      <c r="B206" s="119" t="s">
        <v>8</v>
      </c>
      <c r="C206" s="120"/>
      <c r="D206" s="121"/>
      <c r="E206" s="23"/>
      <c r="F206" s="76" t="s">
        <v>9</v>
      </c>
      <c r="G206" s="77"/>
      <c r="H206" s="77"/>
      <c r="I206" s="78"/>
      <c r="J206" s="78"/>
      <c r="K206" s="77"/>
      <c r="L206" s="79"/>
    </row>
    <row r="207" spans="2:12" ht="21" x14ac:dyDescent="0.35">
      <c r="B207" s="67"/>
      <c r="C207" s="68"/>
      <c r="D207" s="69"/>
      <c r="E207" s="24"/>
      <c r="F207" s="80" t="s">
        <v>10</v>
      </c>
      <c r="G207" s="81"/>
      <c r="H207" s="81"/>
      <c r="I207" s="82"/>
      <c r="J207" s="82"/>
      <c r="K207" s="81"/>
      <c r="L207" s="83"/>
    </row>
    <row r="208" spans="2:12" ht="21.75" thickBot="1" x14ac:dyDescent="0.4">
      <c r="B208" s="70"/>
      <c r="C208" s="71"/>
      <c r="D208" s="72"/>
      <c r="E208" s="25"/>
      <c r="F208" s="84" t="s">
        <v>11</v>
      </c>
      <c r="G208" s="85"/>
      <c r="H208" s="85"/>
      <c r="I208" s="86"/>
      <c r="J208" s="86"/>
      <c r="K208" s="85"/>
      <c r="L208" s="87"/>
    </row>
    <row r="209" spans="2:12" ht="49.5" x14ac:dyDescent="0.25">
      <c r="B209" s="88" t="s">
        <v>12</v>
      </c>
      <c r="C209" s="89" t="s">
        <v>26</v>
      </c>
      <c r="D209" s="89" t="s">
        <v>27</v>
      </c>
      <c r="E209" s="89" t="s">
        <v>28</v>
      </c>
      <c r="F209" s="90" t="s">
        <v>29</v>
      </c>
      <c r="G209" s="91" t="s">
        <v>30</v>
      </c>
      <c r="H209" s="92" t="s">
        <v>31</v>
      </c>
      <c r="I209" s="92" t="s">
        <v>32</v>
      </c>
      <c r="J209" s="93" t="s">
        <v>33</v>
      </c>
      <c r="K209" s="94" t="s">
        <v>13</v>
      </c>
      <c r="L209" s="95" t="s">
        <v>42</v>
      </c>
    </row>
    <row r="210" spans="2:12" x14ac:dyDescent="0.25">
      <c r="B210" s="56"/>
      <c r="C210" s="59"/>
      <c r="D210" s="26"/>
      <c r="E210" s="27"/>
      <c r="F210" s="28"/>
      <c r="G210" s="96">
        <f>IFERROR(E210/(E210+F210),0)</f>
        <v>0</v>
      </c>
      <c r="H210" s="97">
        <f>C210*G210</f>
        <v>0</v>
      </c>
      <c r="I210" s="98">
        <f>G210*C210*D210</f>
        <v>0</v>
      </c>
      <c r="J210" s="99">
        <f>H210+I210</f>
        <v>0</v>
      </c>
      <c r="K210" s="29"/>
      <c r="L210" s="30"/>
    </row>
    <row r="211" spans="2:12" x14ac:dyDescent="0.25">
      <c r="B211" s="57" t="s">
        <v>39</v>
      </c>
      <c r="C211" s="59"/>
      <c r="D211" s="26"/>
      <c r="E211" s="27"/>
      <c r="F211" s="28"/>
      <c r="G211" s="96">
        <f t="shared" ref="G211:G222" si="36">IFERROR(E211/(E211+F211),0)</f>
        <v>0</v>
      </c>
      <c r="H211" s="97">
        <f t="shared" ref="H211:H222" si="37">C211*G211</f>
        <v>0</v>
      </c>
      <c r="I211" s="98">
        <f t="shared" ref="I211:I222" si="38">G211*C211*D211</f>
        <v>0</v>
      </c>
      <c r="J211" s="99">
        <f t="shared" ref="J211:J222" si="39">H211+I211</f>
        <v>0</v>
      </c>
      <c r="K211" s="29"/>
      <c r="L211" s="30"/>
    </row>
    <row r="212" spans="2:12" x14ac:dyDescent="0.25">
      <c r="B212" s="56"/>
      <c r="C212" s="59"/>
      <c r="D212" s="26"/>
      <c r="E212" s="27"/>
      <c r="F212" s="28"/>
      <c r="G212" s="96">
        <f t="shared" si="36"/>
        <v>0</v>
      </c>
      <c r="H212" s="97">
        <f t="shared" si="37"/>
        <v>0</v>
      </c>
      <c r="I212" s="98">
        <f t="shared" si="38"/>
        <v>0</v>
      </c>
      <c r="J212" s="99">
        <f t="shared" si="39"/>
        <v>0</v>
      </c>
      <c r="K212" s="29"/>
      <c r="L212" s="30"/>
    </row>
    <row r="213" spans="2:12" x14ac:dyDescent="0.25">
      <c r="B213" s="56"/>
      <c r="C213" s="59"/>
      <c r="D213" s="26"/>
      <c r="E213" s="27"/>
      <c r="F213" s="28"/>
      <c r="G213" s="96">
        <f t="shared" si="36"/>
        <v>0</v>
      </c>
      <c r="H213" s="97">
        <f t="shared" si="37"/>
        <v>0</v>
      </c>
      <c r="I213" s="98">
        <f t="shared" si="38"/>
        <v>0</v>
      </c>
      <c r="J213" s="99">
        <f t="shared" si="39"/>
        <v>0</v>
      </c>
      <c r="K213" s="29"/>
      <c r="L213" s="30"/>
    </row>
    <row r="214" spans="2:12" x14ac:dyDescent="0.25">
      <c r="B214" s="56"/>
      <c r="C214" s="59"/>
      <c r="D214" s="26"/>
      <c r="E214" s="27"/>
      <c r="F214" s="28"/>
      <c r="G214" s="96">
        <f t="shared" si="36"/>
        <v>0</v>
      </c>
      <c r="H214" s="97">
        <f t="shared" si="37"/>
        <v>0</v>
      </c>
      <c r="I214" s="98">
        <f t="shared" si="38"/>
        <v>0</v>
      </c>
      <c r="J214" s="99">
        <f t="shared" si="39"/>
        <v>0</v>
      </c>
      <c r="K214" s="29"/>
      <c r="L214" s="30"/>
    </row>
    <row r="215" spans="2:12" x14ac:dyDescent="0.25">
      <c r="B215" s="56"/>
      <c r="C215" s="59"/>
      <c r="D215" s="26"/>
      <c r="E215" s="27"/>
      <c r="F215" s="28"/>
      <c r="G215" s="96">
        <f t="shared" si="36"/>
        <v>0</v>
      </c>
      <c r="H215" s="97">
        <f t="shared" si="37"/>
        <v>0</v>
      </c>
      <c r="I215" s="98">
        <f t="shared" si="38"/>
        <v>0</v>
      </c>
      <c r="J215" s="99">
        <f t="shared" si="39"/>
        <v>0</v>
      </c>
      <c r="K215" s="29"/>
      <c r="L215" s="30"/>
    </row>
    <row r="216" spans="2:12" x14ac:dyDescent="0.25">
      <c r="B216" s="56"/>
      <c r="C216" s="59"/>
      <c r="D216" s="26"/>
      <c r="E216" s="27"/>
      <c r="F216" s="28"/>
      <c r="G216" s="96">
        <f t="shared" si="36"/>
        <v>0</v>
      </c>
      <c r="H216" s="97">
        <f t="shared" si="37"/>
        <v>0</v>
      </c>
      <c r="I216" s="98">
        <f t="shared" si="38"/>
        <v>0</v>
      </c>
      <c r="J216" s="99">
        <f t="shared" si="39"/>
        <v>0</v>
      </c>
      <c r="K216" s="29"/>
      <c r="L216" s="30"/>
    </row>
    <row r="217" spans="2:12" x14ac:dyDescent="0.25">
      <c r="B217" s="56"/>
      <c r="C217" s="59"/>
      <c r="D217" s="26"/>
      <c r="E217" s="27"/>
      <c r="F217" s="28"/>
      <c r="G217" s="96">
        <f t="shared" si="36"/>
        <v>0</v>
      </c>
      <c r="H217" s="97">
        <f t="shared" si="37"/>
        <v>0</v>
      </c>
      <c r="I217" s="98">
        <f t="shared" si="38"/>
        <v>0</v>
      </c>
      <c r="J217" s="99">
        <f t="shared" si="39"/>
        <v>0</v>
      </c>
      <c r="K217" s="29"/>
      <c r="L217" s="30"/>
    </row>
    <row r="218" spans="2:12" x14ac:dyDescent="0.25">
      <c r="B218" s="56"/>
      <c r="C218" s="59"/>
      <c r="D218" s="26"/>
      <c r="E218" s="27"/>
      <c r="F218" s="28"/>
      <c r="G218" s="96">
        <f t="shared" si="36"/>
        <v>0</v>
      </c>
      <c r="H218" s="97">
        <f t="shared" si="37"/>
        <v>0</v>
      </c>
      <c r="I218" s="98">
        <f t="shared" si="38"/>
        <v>0</v>
      </c>
      <c r="J218" s="99">
        <f t="shared" si="39"/>
        <v>0</v>
      </c>
      <c r="K218" s="29"/>
      <c r="L218" s="30"/>
    </row>
    <row r="219" spans="2:12" x14ac:dyDescent="0.25">
      <c r="B219" s="56"/>
      <c r="C219" s="59"/>
      <c r="D219" s="26"/>
      <c r="E219" s="27"/>
      <c r="F219" s="28"/>
      <c r="G219" s="96">
        <f t="shared" si="36"/>
        <v>0</v>
      </c>
      <c r="H219" s="97">
        <f t="shared" si="37"/>
        <v>0</v>
      </c>
      <c r="I219" s="98">
        <f t="shared" si="38"/>
        <v>0</v>
      </c>
      <c r="J219" s="99">
        <f t="shared" si="39"/>
        <v>0</v>
      </c>
      <c r="K219" s="29"/>
      <c r="L219" s="30"/>
    </row>
    <row r="220" spans="2:12" x14ac:dyDescent="0.25">
      <c r="B220" s="56"/>
      <c r="C220" s="59"/>
      <c r="D220" s="26"/>
      <c r="E220" s="27"/>
      <c r="F220" s="28"/>
      <c r="G220" s="96">
        <f t="shared" si="36"/>
        <v>0</v>
      </c>
      <c r="H220" s="97">
        <f t="shared" si="37"/>
        <v>0</v>
      </c>
      <c r="I220" s="98">
        <f t="shared" si="38"/>
        <v>0</v>
      </c>
      <c r="J220" s="99">
        <f t="shared" si="39"/>
        <v>0</v>
      </c>
      <c r="K220" s="29"/>
      <c r="L220" s="30"/>
    </row>
    <row r="221" spans="2:12" x14ac:dyDescent="0.25">
      <c r="B221" s="56"/>
      <c r="C221" s="59"/>
      <c r="D221" s="26"/>
      <c r="E221" s="27"/>
      <c r="F221" s="28"/>
      <c r="G221" s="96">
        <f t="shared" si="36"/>
        <v>0</v>
      </c>
      <c r="H221" s="97">
        <f t="shared" si="37"/>
        <v>0</v>
      </c>
      <c r="I221" s="98">
        <f t="shared" si="38"/>
        <v>0</v>
      </c>
      <c r="J221" s="99">
        <f t="shared" si="39"/>
        <v>0</v>
      </c>
      <c r="K221" s="29"/>
      <c r="L221" s="30"/>
    </row>
    <row r="222" spans="2:12" x14ac:dyDescent="0.25">
      <c r="B222" s="56"/>
      <c r="C222" s="59"/>
      <c r="D222" s="26"/>
      <c r="E222" s="27"/>
      <c r="F222" s="28"/>
      <c r="G222" s="96">
        <f t="shared" si="36"/>
        <v>0</v>
      </c>
      <c r="H222" s="97">
        <f t="shared" si="37"/>
        <v>0</v>
      </c>
      <c r="I222" s="98">
        <f t="shared" si="38"/>
        <v>0</v>
      </c>
      <c r="J222" s="99">
        <f t="shared" si="39"/>
        <v>0</v>
      </c>
      <c r="K222" s="29"/>
      <c r="L222" s="30"/>
    </row>
    <row r="223" spans="2:12" ht="15.75" thickBot="1" x14ac:dyDescent="0.3">
      <c r="B223" s="31" t="s">
        <v>41</v>
      </c>
      <c r="C223" s="32"/>
      <c r="D223" s="32"/>
      <c r="E223" s="33"/>
      <c r="F223" s="34"/>
      <c r="G223" s="35"/>
      <c r="H223" s="36"/>
      <c r="I223" s="37"/>
      <c r="J223" s="38"/>
      <c r="K223" s="39"/>
      <c r="L223" s="40"/>
    </row>
    <row r="224" spans="2:12" ht="15.75" thickBot="1" x14ac:dyDescent="0.3">
      <c r="B224" s="100" t="s">
        <v>14</v>
      </c>
      <c r="C224" s="101"/>
      <c r="D224" s="102"/>
      <c r="E224" s="103">
        <f>SUM(E209:E223)</f>
        <v>0</v>
      </c>
      <c r="F224" s="104">
        <f>SUM(F209:F223)</f>
        <v>0</v>
      </c>
      <c r="G224" s="105">
        <f>IFERROR(E224/(E224+F224),0)</f>
        <v>0</v>
      </c>
      <c r="H224" s="104">
        <f>SUM(H209:H223)</f>
        <v>0</v>
      </c>
      <c r="I224" s="104">
        <f>SUM(I209:I223)</f>
        <v>0</v>
      </c>
      <c r="J224" s="106">
        <f>SUM(J209:J223)</f>
        <v>0</v>
      </c>
      <c r="K224" s="103">
        <f>SUM(K209:K223)</f>
        <v>0</v>
      </c>
      <c r="L224" s="106">
        <f>SUM(L209:L223)</f>
        <v>0</v>
      </c>
    </row>
    <row r="227" spans="2:12" ht="15" customHeight="1" x14ac:dyDescent="0.25">
      <c r="E227" s="107"/>
      <c r="F227" s="107"/>
      <c r="G227" s="135" t="s">
        <v>24</v>
      </c>
      <c r="H227" s="135"/>
      <c r="I227" s="124"/>
      <c r="J227" s="124"/>
      <c r="K227" s="124"/>
      <c r="L227" s="124"/>
    </row>
    <row r="228" spans="2:12" x14ac:dyDescent="0.25">
      <c r="B228" s="3"/>
      <c r="D228" s="9"/>
      <c r="E228" s="111"/>
      <c r="F228" s="111"/>
      <c r="G228" s="135"/>
      <c r="H228" s="135"/>
      <c r="I228" s="125"/>
      <c r="J228" s="125"/>
      <c r="K228" s="125"/>
      <c r="L228" s="125"/>
    </row>
    <row r="229" spans="2:12" x14ac:dyDescent="0.25">
      <c r="E229" s="129"/>
      <c r="F229" s="129"/>
      <c r="G229" s="129"/>
      <c r="H229" s="129"/>
      <c r="I229" s="129"/>
      <c r="J229" s="129"/>
      <c r="K229" s="129"/>
      <c r="L229" s="129"/>
    </row>
    <row r="230" spans="2:12" x14ac:dyDescent="0.25">
      <c r="B230" s="133"/>
      <c r="C230" s="141"/>
      <c r="D230" s="9"/>
      <c r="G230" s="3" t="s">
        <v>23</v>
      </c>
      <c r="I230" s="126"/>
      <c r="J230" s="127"/>
      <c r="K230" s="127"/>
      <c r="L230" s="128"/>
    </row>
    <row r="231" spans="2:12" x14ac:dyDescent="0.25">
      <c r="B231" s="142"/>
      <c r="C231" s="143"/>
      <c r="D231" s="9"/>
      <c r="G231" s="133" t="s">
        <v>37</v>
      </c>
      <c r="H231" s="134"/>
      <c r="I231" s="130"/>
      <c r="J231" s="131"/>
      <c r="K231" s="131"/>
      <c r="L231" s="132"/>
    </row>
    <row r="232" spans="2:12" x14ac:dyDescent="0.25">
      <c r="B232" s="17"/>
      <c r="C232" s="17"/>
      <c r="E232" s="7"/>
      <c r="F232" s="7"/>
      <c r="G232" s="108" t="s">
        <v>38</v>
      </c>
      <c r="H232" s="109"/>
      <c r="I232" s="130"/>
      <c r="J232" s="131"/>
      <c r="K232" s="131"/>
      <c r="L232" s="132"/>
    </row>
    <row r="233" spans="2:12" x14ac:dyDescent="0.25">
      <c r="E233" s="7"/>
      <c r="H233" s="7"/>
      <c r="I233" s="7"/>
      <c r="J233" s="7"/>
      <c r="K233" s="7"/>
      <c r="L233" s="7"/>
    </row>
    <row r="234" spans="2:12" x14ac:dyDescent="0.25">
      <c r="E234" s="107"/>
      <c r="F234" s="107"/>
      <c r="G234" s="135" t="s">
        <v>65</v>
      </c>
      <c r="H234" s="135"/>
      <c r="I234" s="124"/>
      <c r="J234" s="124"/>
      <c r="K234" s="124"/>
      <c r="L234" s="124"/>
    </row>
    <row r="235" spans="2:12" x14ac:dyDescent="0.25">
      <c r="E235" s="111"/>
      <c r="F235" s="111"/>
      <c r="G235" s="135"/>
      <c r="H235" s="135"/>
      <c r="I235" s="125"/>
      <c r="J235" s="125"/>
      <c r="K235" s="125"/>
      <c r="L235" s="125"/>
    </row>
    <row r="236" spans="2:12" x14ac:dyDescent="0.25">
      <c r="E236" s="129"/>
      <c r="F236" s="129"/>
      <c r="G236" s="129"/>
      <c r="H236" s="129"/>
      <c r="I236" s="129"/>
      <c r="J236" s="129"/>
      <c r="K236" s="129"/>
      <c r="L236" s="129"/>
    </row>
    <row r="237" spans="2:12" x14ac:dyDescent="0.25">
      <c r="G237" s="3" t="s">
        <v>23</v>
      </c>
      <c r="I237" s="126"/>
      <c r="J237" s="127"/>
      <c r="K237" s="127"/>
      <c r="L237" s="128"/>
    </row>
    <row r="238" spans="2:12" x14ac:dyDescent="0.25">
      <c r="G238" s="133" t="s">
        <v>66</v>
      </c>
      <c r="H238" s="134"/>
      <c r="I238" s="130"/>
      <c r="J238" s="131"/>
      <c r="K238" s="131"/>
      <c r="L238" s="132"/>
    </row>
    <row r="239" spans="2:12" x14ac:dyDescent="0.25">
      <c r="E239" s="7"/>
      <c r="F239" s="7"/>
      <c r="G239" s="108" t="s">
        <v>67</v>
      </c>
      <c r="H239" s="109"/>
      <c r="I239" s="130"/>
      <c r="J239" s="131"/>
      <c r="K239" s="131"/>
      <c r="L239" s="132"/>
    </row>
  </sheetData>
  <sheetProtection formatCells="0" formatColumns="0" formatRows="0" insertColumns="0" insertRows="0" deleteColumns="0" deleteRows="0"/>
  <mergeCells count="51">
    <mergeCell ref="G238:H238"/>
    <mergeCell ref="I237:L237"/>
    <mergeCell ref="I238:L238"/>
    <mergeCell ref="I239:L239"/>
    <mergeCell ref="B230:C230"/>
    <mergeCell ref="B231:C231"/>
    <mergeCell ref="G234:H235"/>
    <mergeCell ref="I234:L235"/>
    <mergeCell ref="E236:L236"/>
    <mergeCell ref="I232:L232"/>
    <mergeCell ref="B185:D185"/>
    <mergeCell ref="B205:D205"/>
    <mergeCell ref="E205:L205"/>
    <mergeCell ref="B206:D206"/>
    <mergeCell ref="B143:D143"/>
    <mergeCell ref="B163:D163"/>
    <mergeCell ref="E163:L163"/>
    <mergeCell ref="B164:D164"/>
    <mergeCell ref="B184:D184"/>
    <mergeCell ref="E184:L184"/>
    <mergeCell ref="B121:D121"/>
    <mergeCell ref="E121:L121"/>
    <mergeCell ref="B122:D122"/>
    <mergeCell ref="B142:D142"/>
    <mergeCell ref="E142:L142"/>
    <mergeCell ref="F4:I4"/>
    <mergeCell ref="F5:I5"/>
    <mergeCell ref="F6:I6"/>
    <mergeCell ref="F7:I7"/>
    <mergeCell ref="F8:I8"/>
    <mergeCell ref="I227:L228"/>
    <mergeCell ref="I230:L230"/>
    <mergeCell ref="E229:L229"/>
    <mergeCell ref="I231:L231"/>
    <mergeCell ref="G231:H231"/>
    <mergeCell ref="G227:H228"/>
    <mergeCell ref="B101:D101"/>
    <mergeCell ref="B100:D100"/>
    <mergeCell ref="E100:L100"/>
    <mergeCell ref="B59:D59"/>
    <mergeCell ref="B79:D79"/>
    <mergeCell ref="E79:L79"/>
    <mergeCell ref="B80:D80"/>
    <mergeCell ref="E37:L37"/>
    <mergeCell ref="B38:D38"/>
    <mergeCell ref="B58:D58"/>
    <mergeCell ref="E58:L58"/>
    <mergeCell ref="B16:D16"/>
    <mergeCell ref="E16:L16"/>
    <mergeCell ref="B17:D17"/>
    <mergeCell ref="B37:D37"/>
  </mergeCells>
  <pageMargins left="0.25" right="0.25" top="0.75" bottom="0.75" header="0.3" footer="0.3"/>
  <pageSetup paperSize="9" scale="79" fitToHeight="0" orientation="landscape" r:id="rId1"/>
  <rowBreaks count="9" manualBreakCount="9">
    <brk id="35" max="12" man="1"/>
    <brk id="56" max="12" man="1"/>
    <brk id="77" max="12" man="1"/>
    <brk id="98" max="12" man="1"/>
    <brk id="119" max="12" man="1"/>
    <brk id="140" max="12" man="1"/>
    <brk id="161" max="12" man="1"/>
    <brk id="182" max="12" man="1"/>
    <brk id="20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Instructions</vt:lpstr>
      <vt:lpstr>Salary costs specification</vt:lpstr>
      <vt:lpstr>Instructions!Tulostusalue</vt:lpstr>
      <vt:lpstr>'Salary costs specification'!Tulostusalue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Turunen Kimmo</dc:creator>
  <cp:lastModifiedBy>Loisa Sari</cp:lastModifiedBy>
  <cp:lastPrinted>2019-04-03T13:25:12Z</cp:lastPrinted>
  <dcterms:created xsi:type="dcterms:W3CDTF">2018-03-05T11:02:10Z</dcterms:created>
  <dcterms:modified xsi:type="dcterms:W3CDTF">2021-04-16T05:29:59Z</dcterms:modified>
</cp:coreProperties>
</file>